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中小学" sheetId="2" r:id="rId1"/>
  </sheets>
  <calcPr calcId="144525"/>
</workbook>
</file>

<file path=xl/sharedStrings.xml><?xml version="1.0" encoding="utf-8"?>
<sst xmlns="http://schemas.openxmlformats.org/spreadsheetml/2006/main" count="166" uniqueCount="109">
  <si>
    <r>
      <rPr>
        <sz val="11"/>
        <color theme="1"/>
        <rFont val="宋体"/>
        <charset val="134"/>
        <scheme val="minor"/>
      </rPr>
      <t xml:space="preserve">                     </t>
    </r>
    <r>
      <rPr>
        <sz val="18"/>
        <color theme="1"/>
        <rFont val="宋体"/>
        <charset val="134"/>
        <scheme val="minor"/>
      </rPr>
      <t xml:space="preserve"> </t>
    </r>
    <r>
      <rPr>
        <b/>
        <sz val="18"/>
        <color theme="1"/>
        <rFont val="宋体"/>
        <charset val="134"/>
        <scheme val="minor"/>
      </rPr>
      <t xml:space="preserve">          滨海新区民生教育补短板项目建设清单（中小学）</t>
    </r>
  </si>
  <si>
    <t>序号</t>
  </si>
  <si>
    <t>项目名称</t>
  </si>
  <si>
    <t>建设地点</t>
  </si>
  <si>
    <t>建设
周期</t>
  </si>
  <si>
    <t>建设规模及主要建设内容</t>
  </si>
  <si>
    <t>2021进度安排</t>
  </si>
  <si>
    <t>总投资（万元）</t>
  </si>
  <si>
    <t>学位数（个）</t>
  </si>
  <si>
    <t>主责部门</t>
  </si>
  <si>
    <t>资金来源</t>
  </si>
  <si>
    <t>天津实验中学海港城学校</t>
  </si>
  <si>
    <t>海港城地区、东至航运西路，西至海滨大道，南至合生君景湾住宅小区，北至航运四道</t>
  </si>
  <si>
    <t>2018.07-2021.12</t>
  </si>
  <si>
    <t>30个班规模教学综合楼，建筑面积20000平方米</t>
  </si>
  <si>
    <t>完工，交付使用</t>
  </si>
  <si>
    <t xml:space="preserve">教体局 </t>
  </si>
  <si>
    <t>财政投资部分落实</t>
  </si>
  <si>
    <t>滨海东壹区九年一贯制学校</t>
  </si>
  <si>
    <t>泰达街，滨海东壹区</t>
  </si>
  <si>
    <t>2018.10-2023.8</t>
  </si>
  <si>
    <t>72个班规模教学综合楼，建筑面积36960平方米，地下7000平方米</t>
  </si>
  <si>
    <t>主体施工</t>
  </si>
  <si>
    <t>未落实</t>
  </si>
  <si>
    <t>滨海职业学校南区改造为一贯制学校</t>
  </si>
  <si>
    <t>杭州道街，原校址</t>
  </si>
  <si>
    <t>2021.11-2022.09</t>
  </si>
  <si>
    <t>建筑面积17000平方米，提升改造为36班九年一贯制学校</t>
  </si>
  <si>
    <t>完工</t>
  </si>
  <si>
    <t>大港海滨港西学校</t>
  </si>
  <si>
    <t>海滨街，东至康盛道西至丰盛道,北至庆安路,南至红旗路</t>
  </si>
  <si>
    <t>2021.02-2023.8</t>
  </si>
  <si>
    <t>72个班规模教学综合楼，总建筑面积43500平方米</t>
  </si>
  <si>
    <t>开工</t>
  </si>
  <si>
    <t>北塘九年一贯制学校</t>
  </si>
  <si>
    <t>北塘街，东至阳澄湖路,西至玄武湖路,北至漳州道,南至霍州道</t>
  </si>
  <si>
    <t>45个班规模教学综合楼，建筑面积30000平方米</t>
  </si>
  <si>
    <t>塘沽新港中学（塘沽七中初中）</t>
  </si>
  <si>
    <t>新港街，原新港中学院内</t>
  </si>
  <si>
    <t>2021.03-2024.08</t>
  </si>
  <si>
    <t>汉沽东扩区小学</t>
  </si>
  <si>
    <t>汉沽街，汉沽东扩区</t>
  </si>
  <si>
    <t>2021.03-2023.08</t>
  </si>
  <si>
    <t>36班教学楼，建筑面17300平方米（土地费4762万元）</t>
  </si>
  <si>
    <t>大港三中（一期）</t>
  </si>
  <si>
    <t>古林街，学府道与汉港路交口</t>
  </si>
  <si>
    <t>2021.02-2023.12</t>
  </si>
  <si>
    <t>48个班规模教学综合楼，建筑面积51700平方米</t>
  </si>
  <si>
    <t>欣嘉园第三小学</t>
  </si>
  <si>
    <t>欣嘉园</t>
  </si>
  <si>
    <t>2020-2022</t>
  </si>
  <si>
    <r>
      <rPr>
        <sz val="10"/>
        <color theme="1"/>
        <rFont val="宋体"/>
        <charset val="134"/>
        <scheme val="major"/>
      </rPr>
      <t>建筑面积1</t>
    </r>
    <r>
      <rPr>
        <sz val="10"/>
        <color theme="1"/>
        <rFont val="宋体"/>
        <charset val="134"/>
        <scheme val="major"/>
      </rPr>
      <t>2300平方米，</t>
    </r>
    <r>
      <rPr>
        <sz val="10"/>
        <color theme="1"/>
        <rFont val="宋体"/>
        <charset val="134"/>
        <scheme val="major"/>
      </rPr>
      <t>24班小学</t>
    </r>
  </si>
  <si>
    <r>
      <rPr>
        <sz val="10"/>
        <rFont val="宋体"/>
        <charset val="134"/>
        <scheme val="minor"/>
      </rPr>
      <t>滨海</t>
    </r>
    <r>
      <rPr>
        <sz val="10"/>
        <color theme="1"/>
        <rFont val="宋体"/>
        <charset val="134"/>
        <scheme val="minor"/>
      </rPr>
      <t>建投</t>
    </r>
  </si>
  <si>
    <t>滨海建投</t>
  </si>
  <si>
    <t>泰达实验学校西校区</t>
  </si>
  <si>
    <t>东区</t>
  </si>
  <si>
    <t>2019.03-2021.06</t>
  </si>
  <si>
    <r>
      <rPr>
        <sz val="10"/>
        <rFont val="宋体"/>
        <charset val="134"/>
        <scheme val="major"/>
      </rPr>
      <t>建筑面积69850平方米，</t>
    </r>
    <r>
      <rPr>
        <sz val="10"/>
        <rFont val="宋体"/>
        <charset val="134"/>
        <scheme val="major"/>
      </rPr>
      <t>60班</t>
    </r>
  </si>
  <si>
    <t>竣工</t>
  </si>
  <si>
    <t>经开区</t>
  </si>
  <si>
    <t>天碱小学</t>
  </si>
  <si>
    <t>商务区</t>
  </si>
  <si>
    <t>2021.09-2023.06</t>
  </si>
  <si>
    <r>
      <rPr>
        <sz val="10"/>
        <rFont val="宋体"/>
        <charset val="134"/>
        <scheme val="major"/>
      </rPr>
      <t>占地面积2</t>
    </r>
    <r>
      <rPr>
        <sz val="10"/>
        <rFont val="宋体"/>
        <charset val="134"/>
        <scheme val="major"/>
      </rPr>
      <t>8085平方米，</t>
    </r>
    <r>
      <rPr>
        <sz val="10"/>
        <rFont val="宋体"/>
        <charset val="134"/>
        <scheme val="major"/>
      </rPr>
      <t>48个班小学</t>
    </r>
  </si>
  <si>
    <t>耀华中学</t>
  </si>
  <si>
    <t>2021.12-2024.06</t>
  </si>
  <si>
    <r>
      <rPr>
        <sz val="10"/>
        <rFont val="宋体"/>
        <charset val="134"/>
        <scheme val="major"/>
      </rPr>
      <t>建筑面积5万平方米，</t>
    </r>
    <r>
      <rPr>
        <sz val="10"/>
        <rFont val="宋体"/>
        <charset val="134"/>
        <scheme val="major"/>
      </rPr>
      <t>60班中学</t>
    </r>
  </si>
  <si>
    <t>东七道小学</t>
  </si>
  <si>
    <t>空港区域</t>
  </si>
  <si>
    <t>2021.07-2023.07</t>
  </si>
  <si>
    <t>建筑面积35000平方米，6轨九年一贯制学校</t>
  </si>
  <si>
    <t>保税区</t>
  </si>
  <si>
    <t>宁海路小学</t>
  </si>
  <si>
    <t>海洋科技园</t>
  </si>
  <si>
    <t>2020.04-2022.06</t>
  </si>
  <si>
    <t>建筑面积12000平方米，24班小学</t>
  </si>
  <si>
    <t>装修</t>
  </si>
  <si>
    <t>高新区</t>
  </si>
  <si>
    <t>华苑教育园第二学校</t>
  </si>
  <si>
    <t>华苑科技园</t>
  </si>
  <si>
    <t>2020.12-2023.12</t>
  </si>
  <si>
    <t>建筑面积55000平方米，12年制学校</t>
  </si>
  <si>
    <t>33地块小学</t>
  </si>
  <si>
    <t>生态城</t>
  </si>
  <si>
    <t>建筑面积28000平方米，60班小学</t>
  </si>
  <si>
    <t>50地块中学</t>
  </si>
  <si>
    <t>2020-2023</t>
  </si>
  <si>
    <r>
      <rPr>
        <sz val="10"/>
        <rFont val="宋体"/>
        <charset val="134"/>
        <scheme val="major"/>
      </rPr>
      <t>建筑面积1</t>
    </r>
    <r>
      <rPr>
        <sz val="10"/>
        <rFont val="宋体"/>
        <charset val="134"/>
        <scheme val="major"/>
      </rPr>
      <t>6000平方米，</t>
    </r>
    <r>
      <rPr>
        <sz val="10"/>
        <rFont val="宋体"/>
        <charset val="134"/>
        <scheme val="major"/>
      </rPr>
      <t>24班中学</t>
    </r>
  </si>
  <si>
    <t>碧桂园地块小学</t>
  </si>
  <si>
    <t>2021-2023</t>
  </si>
  <si>
    <r>
      <rPr>
        <sz val="10"/>
        <rFont val="宋体"/>
        <charset val="134"/>
        <scheme val="major"/>
      </rPr>
      <t>建筑面积1</t>
    </r>
    <r>
      <rPr>
        <sz val="10"/>
        <rFont val="宋体"/>
        <charset val="134"/>
        <scheme val="major"/>
      </rPr>
      <t>8000平方米，</t>
    </r>
    <r>
      <rPr>
        <sz val="10"/>
        <rFont val="宋体"/>
        <charset val="134"/>
        <scheme val="major"/>
      </rPr>
      <t>36班小学</t>
    </r>
  </si>
  <si>
    <t>基础施工</t>
  </si>
  <si>
    <t>动漫园小学</t>
  </si>
  <si>
    <t>建筑面积18000平方米，36班小学</t>
  </si>
  <si>
    <t>胡家园配建小学</t>
  </si>
  <si>
    <t>胡家园街、西部新城</t>
  </si>
  <si>
    <t>2021.9-2023.9</t>
  </si>
  <si>
    <t>48个班规模教学综合楼，建筑面积25000平方米</t>
  </si>
  <si>
    <t>前期</t>
  </si>
  <si>
    <t>规自局</t>
  </si>
  <si>
    <t>代建</t>
  </si>
  <si>
    <t>胡家园配建中学</t>
  </si>
  <si>
    <t>2021.03-2023.12</t>
  </si>
  <si>
    <t>48个班规模教学综合楼，建筑面积38000平方米</t>
  </si>
  <si>
    <t>配建盐场九年一贯制学校</t>
  </si>
  <si>
    <t>大沽街道办，盐场小学东侧</t>
  </si>
  <si>
    <t>2021.10-2023.09</t>
  </si>
  <si>
    <t>54个班规模教学综合楼，建筑面积32000平方米</t>
  </si>
  <si>
    <t>合计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</si>
</sst>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/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12" fillId="11" borderId="5" applyNumberFormat="0" applyAlignment="0" applyProtection="0">
      <alignment vertical="center"/>
    </xf>
    <xf numFmtId="0" fontId="24" fillId="33" borderId="11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13" fillId="0" borderId="0"/>
    <xf numFmtId="0" fontId="14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176" fontId="3" fillId="0" borderId="1" xfId="5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1" fontId="3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?餑_x000c_睨_x0017__x000d_帼U_x0001__x0012__x0005_F_x0006__x0007__x0001__x0001_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?餑_x000c_睨_x0017__x000d_帼U_x0001__x0012__x0005_F_x0006__x0007__x0001__x0001_" xf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7"/>
  <sheetViews>
    <sheetView tabSelected="1" view="pageBreakPreview" zoomScaleNormal="100" zoomScaleSheetLayoutView="100" workbookViewId="0">
      <pane ySplit="3" topLeftCell="A14" activePane="bottomLeft" state="frozen"/>
      <selection/>
      <selection pane="bottomLeft" activeCell="L23" sqref="L23"/>
    </sheetView>
  </sheetViews>
  <sheetFormatPr defaultColWidth="8.875" defaultRowHeight="13.5"/>
  <cols>
    <col min="1" max="1" width="4.25" customWidth="1"/>
    <col min="2" max="2" width="33.375" customWidth="1"/>
    <col min="3" max="3" width="38.5" customWidth="1"/>
    <col min="5" max="5" width="27.625" customWidth="1"/>
    <col min="6" max="6" width="14.5" customWidth="1"/>
    <col min="10" max="10" width="10.125" customWidth="1"/>
  </cols>
  <sheetData>
    <row r="1" customFormat="1" ht="30.95" customHeight="1" spans="1:1">
      <c r="A1" s="1" t="s">
        <v>0</v>
      </c>
    </row>
    <row r="2" ht="30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30" customHeight="1" spans="1:10">
      <c r="A3" s="2"/>
      <c r="B3" s="3"/>
      <c r="C3" s="3"/>
      <c r="D3" s="3"/>
      <c r="E3" s="3"/>
      <c r="F3" s="3"/>
      <c r="G3" s="3"/>
      <c r="H3" s="3"/>
      <c r="I3" s="3"/>
      <c r="J3" s="3"/>
    </row>
    <row r="4" ht="48.95" customHeight="1" spans="1:10">
      <c r="A4" s="4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>
        <v>15000</v>
      </c>
      <c r="H4" s="5">
        <v>1500</v>
      </c>
      <c r="I4" s="5" t="s">
        <v>16</v>
      </c>
      <c r="J4" s="14" t="s">
        <v>17</v>
      </c>
    </row>
    <row r="5" ht="38.25" customHeight="1" spans="1:10">
      <c r="A5" s="4">
        <v>2</v>
      </c>
      <c r="B5" s="4" t="s">
        <v>18</v>
      </c>
      <c r="C5" s="4" t="s">
        <v>19</v>
      </c>
      <c r="D5" s="4" t="s">
        <v>20</v>
      </c>
      <c r="E5" s="4" t="s">
        <v>21</v>
      </c>
      <c r="F5" s="4" t="s">
        <v>22</v>
      </c>
      <c r="G5" s="4">
        <v>30313</v>
      </c>
      <c r="H5" s="5">
        <v>3400</v>
      </c>
      <c r="I5" s="5" t="s">
        <v>16</v>
      </c>
      <c r="J5" s="5" t="s">
        <v>23</v>
      </c>
    </row>
    <row r="6" ht="38.25" customHeight="1" spans="1:10">
      <c r="A6" s="4">
        <v>3</v>
      </c>
      <c r="B6" s="4" t="s">
        <v>24</v>
      </c>
      <c r="C6" s="4" t="s">
        <v>25</v>
      </c>
      <c r="D6" s="4" t="s">
        <v>26</v>
      </c>
      <c r="E6" s="4" t="s">
        <v>27</v>
      </c>
      <c r="F6" s="4" t="s">
        <v>28</v>
      </c>
      <c r="G6" s="4">
        <v>5999</v>
      </c>
      <c r="H6" s="5">
        <v>1680</v>
      </c>
      <c r="I6" s="5" t="s">
        <v>16</v>
      </c>
      <c r="J6" s="5" t="s">
        <v>23</v>
      </c>
    </row>
    <row r="7" ht="38.25" customHeight="1" spans="1:10">
      <c r="A7" s="4">
        <v>4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>
        <v>33259</v>
      </c>
      <c r="H7" s="5">
        <v>3420</v>
      </c>
      <c r="I7" s="5" t="s">
        <v>16</v>
      </c>
      <c r="J7" s="5" t="s">
        <v>23</v>
      </c>
    </row>
    <row r="8" ht="38.25" customHeight="1" spans="1:10">
      <c r="A8" s="4">
        <v>5</v>
      </c>
      <c r="B8" s="4" t="s">
        <v>34</v>
      </c>
      <c r="C8" s="4" t="s">
        <v>35</v>
      </c>
      <c r="D8" s="4" t="s">
        <v>31</v>
      </c>
      <c r="E8" s="4" t="s">
        <v>36</v>
      </c>
      <c r="F8" s="4" t="s">
        <v>33</v>
      </c>
      <c r="G8" s="4">
        <v>23499</v>
      </c>
      <c r="H8" s="5">
        <v>2100</v>
      </c>
      <c r="I8" s="5" t="s">
        <v>16</v>
      </c>
      <c r="J8" s="5" t="s">
        <v>23</v>
      </c>
    </row>
    <row r="9" ht="38.25" customHeight="1" spans="1:10">
      <c r="A9" s="4">
        <v>6</v>
      </c>
      <c r="B9" s="4" t="s">
        <v>37</v>
      </c>
      <c r="C9" s="4" t="s">
        <v>38</v>
      </c>
      <c r="D9" s="4" t="s">
        <v>39</v>
      </c>
      <c r="E9" s="4" t="s">
        <v>14</v>
      </c>
      <c r="F9" s="4" t="s">
        <v>33</v>
      </c>
      <c r="G9" s="6">
        <v>17043</v>
      </c>
      <c r="H9" s="5">
        <v>1500</v>
      </c>
      <c r="I9" s="5" t="s">
        <v>16</v>
      </c>
      <c r="J9" s="5" t="s">
        <v>23</v>
      </c>
    </row>
    <row r="10" ht="38.25" customHeight="1" spans="1:10">
      <c r="A10" s="4">
        <v>7</v>
      </c>
      <c r="B10" s="4" t="s">
        <v>40</v>
      </c>
      <c r="C10" s="4" t="s">
        <v>41</v>
      </c>
      <c r="D10" s="4" t="s">
        <v>42</v>
      </c>
      <c r="E10" s="4" t="s">
        <v>43</v>
      </c>
      <c r="F10" s="4" t="s">
        <v>33</v>
      </c>
      <c r="G10" s="4">
        <v>18245</v>
      </c>
      <c r="H10" s="5">
        <v>1620</v>
      </c>
      <c r="I10" s="5" t="s">
        <v>16</v>
      </c>
      <c r="J10" s="5" t="s">
        <v>23</v>
      </c>
    </row>
    <row r="11" s="1" customFormat="1" ht="38.25" customHeight="1" spans="1:10">
      <c r="A11" s="7">
        <v>8</v>
      </c>
      <c r="B11" s="8" t="s">
        <v>44</v>
      </c>
      <c r="C11" s="8" t="s">
        <v>45</v>
      </c>
      <c r="D11" s="8" t="s">
        <v>46</v>
      </c>
      <c r="E11" s="8" t="s">
        <v>47</v>
      </c>
      <c r="F11" s="8" t="s">
        <v>33</v>
      </c>
      <c r="G11" s="8">
        <v>38195</v>
      </c>
      <c r="H11" s="9">
        <v>2400</v>
      </c>
      <c r="I11" s="9" t="s">
        <v>16</v>
      </c>
      <c r="J11" s="9" t="s">
        <v>23</v>
      </c>
    </row>
    <row r="12" s="1" customFormat="1" ht="38.25" customHeight="1" spans="1:10">
      <c r="A12" s="10">
        <v>9</v>
      </c>
      <c r="B12" s="11" t="s">
        <v>48</v>
      </c>
      <c r="C12" s="11" t="s">
        <v>49</v>
      </c>
      <c r="D12" s="11" t="s">
        <v>50</v>
      </c>
      <c r="E12" s="11" t="s">
        <v>51</v>
      </c>
      <c r="F12" s="11" t="s">
        <v>22</v>
      </c>
      <c r="G12" s="11">
        <v>8000</v>
      </c>
      <c r="H12" s="12">
        <v>1080</v>
      </c>
      <c r="I12" s="15" t="s">
        <v>52</v>
      </c>
      <c r="J12" s="12" t="s">
        <v>53</v>
      </c>
    </row>
    <row r="13" ht="38.25" customHeight="1" spans="1:10">
      <c r="A13" s="4">
        <v>10</v>
      </c>
      <c r="B13" s="4" t="s">
        <v>54</v>
      </c>
      <c r="C13" s="4" t="s">
        <v>55</v>
      </c>
      <c r="D13" s="4" t="s">
        <v>56</v>
      </c>
      <c r="E13" s="4" t="s">
        <v>57</v>
      </c>
      <c r="F13" s="4" t="s">
        <v>58</v>
      </c>
      <c r="G13" s="4">
        <v>68052</v>
      </c>
      <c r="H13" s="5">
        <v>2880</v>
      </c>
      <c r="I13" s="5" t="s">
        <v>59</v>
      </c>
      <c r="J13" s="5" t="s">
        <v>59</v>
      </c>
    </row>
    <row r="14" ht="38.25" customHeight="1" spans="1:10">
      <c r="A14" s="4">
        <v>11</v>
      </c>
      <c r="B14" s="4" t="s">
        <v>60</v>
      </c>
      <c r="C14" s="4" t="s">
        <v>61</v>
      </c>
      <c r="D14" s="4" t="s">
        <v>62</v>
      </c>
      <c r="E14" s="4" t="s">
        <v>63</v>
      </c>
      <c r="F14" s="4" t="s">
        <v>33</v>
      </c>
      <c r="G14" s="4">
        <v>36000</v>
      </c>
      <c r="H14" s="5">
        <v>2160</v>
      </c>
      <c r="I14" s="5" t="s">
        <v>59</v>
      </c>
      <c r="J14" s="5" t="s">
        <v>59</v>
      </c>
    </row>
    <row r="15" ht="38.25" customHeight="1" spans="1:10">
      <c r="A15" s="4">
        <v>12</v>
      </c>
      <c r="B15" s="4" t="s">
        <v>64</v>
      </c>
      <c r="C15" s="4" t="s">
        <v>61</v>
      </c>
      <c r="D15" s="4" t="s">
        <v>65</v>
      </c>
      <c r="E15" s="4" t="s">
        <v>66</v>
      </c>
      <c r="F15" s="4" t="s">
        <v>33</v>
      </c>
      <c r="G15" s="4">
        <v>77000</v>
      </c>
      <c r="H15" s="5">
        <v>3000</v>
      </c>
      <c r="I15" s="5" t="s">
        <v>59</v>
      </c>
      <c r="J15" s="5" t="s">
        <v>59</v>
      </c>
    </row>
    <row r="16" ht="38.25" customHeight="1" spans="1:10">
      <c r="A16" s="4">
        <v>13</v>
      </c>
      <c r="B16" s="4" t="s">
        <v>67</v>
      </c>
      <c r="C16" s="4" t="s">
        <v>68</v>
      </c>
      <c r="D16" s="4" t="s">
        <v>69</v>
      </c>
      <c r="E16" s="4" t="s">
        <v>70</v>
      </c>
      <c r="F16" s="4" t="s">
        <v>33</v>
      </c>
      <c r="G16" s="4">
        <v>38393</v>
      </c>
      <c r="H16" s="5">
        <v>2520</v>
      </c>
      <c r="I16" s="5" t="s">
        <v>71</v>
      </c>
      <c r="J16" s="5" t="s">
        <v>71</v>
      </c>
    </row>
    <row r="17" ht="38.25" customHeight="1" spans="1:10">
      <c r="A17" s="4">
        <v>14</v>
      </c>
      <c r="B17" s="4" t="s">
        <v>72</v>
      </c>
      <c r="C17" s="4" t="s">
        <v>73</v>
      </c>
      <c r="D17" s="4" t="s">
        <v>74</v>
      </c>
      <c r="E17" s="4" t="s">
        <v>75</v>
      </c>
      <c r="F17" s="4" t="s">
        <v>76</v>
      </c>
      <c r="G17" s="4">
        <v>17576</v>
      </c>
      <c r="H17" s="5">
        <v>1080</v>
      </c>
      <c r="I17" s="5" t="s">
        <v>77</v>
      </c>
      <c r="J17" s="5" t="s">
        <v>77</v>
      </c>
    </row>
    <row r="18" ht="38.25" customHeight="1" spans="1:10">
      <c r="A18" s="4">
        <v>15</v>
      </c>
      <c r="B18" s="4" t="s">
        <v>78</v>
      </c>
      <c r="C18" s="4" t="s">
        <v>79</v>
      </c>
      <c r="D18" s="4" t="s">
        <v>80</v>
      </c>
      <c r="E18" s="4" t="s">
        <v>81</v>
      </c>
      <c r="F18" s="4" t="s">
        <v>22</v>
      </c>
      <c r="G18" s="4">
        <v>60000</v>
      </c>
      <c r="H18" s="5">
        <v>2880</v>
      </c>
      <c r="I18" s="5" t="s">
        <v>77</v>
      </c>
      <c r="J18" s="5" t="s">
        <v>77</v>
      </c>
    </row>
    <row r="19" ht="38.25" customHeight="1" spans="1:10">
      <c r="A19" s="4">
        <v>16</v>
      </c>
      <c r="B19" s="4" t="s">
        <v>82</v>
      </c>
      <c r="C19" s="4" t="s">
        <v>83</v>
      </c>
      <c r="D19" s="4" t="s">
        <v>50</v>
      </c>
      <c r="E19" s="4" t="s">
        <v>84</v>
      </c>
      <c r="F19" s="4" t="s">
        <v>22</v>
      </c>
      <c r="G19" s="4">
        <v>60000</v>
      </c>
      <c r="H19" s="5">
        <v>2700</v>
      </c>
      <c r="I19" s="5" t="s">
        <v>83</v>
      </c>
      <c r="J19" s="5" t="s">
        <v>83</v>
      </c>
    </row>
    <row r="20" ht="38.25" customHeight="1" spans="1:10">
      <c r="A20" s="4">
        <v>17</v>
      </c>
      <c r="B20" s="4" t="s">
        <v>85</v>
      </c>
      <c r="C20" s="4" t="s">
        <v>83</v>
      </c>
      <c r="D20" s="4" t="s">
        <v>86</v>
      </c>
      <c r="E20" s="4" t="s">
        <v>87</v>
      </c>
      <c r="F20" s="4" t="s">
        <v>22</v>
      </c>
      <c r="G20" s="4">
        <v>55000</v>
      </c>
      <c r="H20" s="5">
        <v>1200</v>
      </c>
      <c r="I20" s="5" t="s">
        <v>83</v>
      </c>
      <c r="J20" s="5" t="s">
        <v>83</v>
      </c>
    </row>
    <row r="21" ht="38.25" customHeight="1" spans="1:10">
      <c r="A21" s="4">
        <v>18</v>
      </c>
      <c r="B21" s="4" t="s">
        <v>88</v>
      </c>
      <c r="C21" s="4" t="s">
        <v>83</v>
      </c>
      <c r="D21" s="4" t="s">
        <v>89</v>
      </c>
      <c r="E21" s="4" t="s">
        <v>90</v>
      </c>
      <c r="F21" s="4" t="s">
        <v>91</v>
      </c>
      <c r="G21" s="4">
        <v>32000</v>
      </c>
      <c r="H21" s="5">
        <v>1620</v>
      </c>
      <c r="I21" s="5" t="s">
        <v>83</v>
      </c>
      <c r="J21" s="5" t="s">
        <v>83</v>
      </c>
    </row>
    <row r="22" ht="38.25" customHeight="1" spans="1:10">
      <c r="A22" s="4">
        <v>19</v>
      </c>
      <c r="B22" s="4" t="s">
        <v>92</v>
      </c>
      <c r="C22" s="4" t="s">
        <v>83</v>
      </c>
      <c r="D22" s="4" t="s">
        <v>89</v>
      </c>
      <c r="E22" s="4" t="s">
        <v>93</v>
      </c>
      <c r="F22" s="4" t="s">
        <v>33</v>
      </c>
      <c r="G22" s="4">
        <v>32000</v>
      </c>
      <c r="H22" s="5">
        <v>1620</v>
      </c>
      <c r="I22" s="5" t="s">
        <v>83</v>
      </c>
      <c r="J22" s="5" t="s">
        <v>83</v>
      </c>
    </row>
    <row r="23" ht="33" customHeight="1" spans="1:10">
      <c r="A23" s="4">
        <v>20</v>
      </c>
      <c r="B23" s="13" t="s">
        <v>94</v>
      </c>
      <c r="C23" s="13" t="s">
        <v>95</v>
      </c>
      <c r="D23" s="13" t="s">
        <v>96</v>
      </c>
      <c r="E23" s="4" t="s">
        <v>97</v>
      </c>
      <c r="F23" s="4" t="s">
        <v>98</v>
      </c>
      <c r="G23" s="13">
        <v>16250</v>
      </c>
      <c r="H23" s="5">
        <v>2160</v>
      </c>
      <c r="I23" s="5" t="s">
        <v>99</v>
      </c>
      <c r="J23" s="5" t="s">
        <v>100</v>
      </c>
    </row>
    <row r="24" ht="38.25" customHeight="1" spans="1:10">
      <c r="A24" s="4">
        <v>21</v>
      </c>
      <c r="B24" s="4" t="s">
        <v>101</v>
      </c>
      <c r="C24" s="4" t="s">
        <v>95</v>
      </c>
      <c r="D24" s="4" t="s">
        <v>102</v>
      </c>
      <c r="E24" s="4" t="s">
        <v>103</v>
      </c>
      <c r="F24" s="4" t="s">
        <v>98</v>
      </c>
      <c r="G24" s="4">
        <v>24700</v>
      </c>
      <c r="H24" s="5">
        <v>2400</v>
      </c>
      <c r="I24" s="5" t="s">
        <v>99</v>
      </c>
      <c r="J24" s="5" t="s">
        <v>100</v>
      </c>
    </row>
    <row r="25" ht="38.25" customHeight="1" spans="1:10">
      <c r="A25" s="4">
        <v>22</v>
      </c>
      <c r="B25" s="4" t="s">
        <v>104</v>
      </c>
      <c r="C25" s="4" t="s">
        <v>105</v>
      </c>
      <c r="D25" s="4" t="s">
        <v>106</v>
      </c>
      <c r="E25" s="4" t="s">
        <v>107</v>
      </c>
      <c r="F25" s="4" t="s">
        <v>98</v>
      </c>
      <c r="G25" s="4">
        <v>32000</v>
      </c>
      <c r="H25" s="5">
        <v>2520</v>
      </c>
      <c r="I25" s="5" t="s">
        <v>59</v>
      </c>
      <c r="J25" s="5" t="s">
        <v>100</v>
      </c>
    </row>
    <row r="26" ht="38.25" customHeight="1" spans="1:10">
      <c r="A26" s="4"/>
      <c r="B26" s="4" t="s">
        <v>108</v>
      </c>
      <c r="C26" s="4"/>
      <c r="D26" s="4"/>
      <c r="E26" s="4"/>
      <c r="F26" s="4"/>
      <c r="G26" s="4">
        <f>SUM(G4:G25)</f>
        <v>738524</v>
      </c>
      <c r="H26" s="4">
        <f>SUM(H4:H25)</f>
        <v>47440</v>
      </c>
      <c r="I26" s="5"/>
      <c r="J26" s="5"/>
    </row>
    <row r="27" ht="38.25" customHeight="1"/>
  </sheetData>
  <mergeCells count="11">
    <mergeCell ref="A1:XFD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B6">
    <cfRule type="duplicateValues" dxfId="0" priority="30"/>
  </conditionalFormatting>
  <conditionalFormatting sqref="A2:A3">
    <cfRule type="duplicateValues" dxfId="0" priority="14"/>
    <cfRule type="duplicateValues" dxfId="0" priority="15"/>
  </conditionalFormatting>
  <conditionalFormatting sqref="B2:B5 B7:B26">
    <cfRule type="duplicateValues" dxfId="0" priority="36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中小学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2021-02-10T02:46:00Z</dcterms:created>
  <cp:lastPrinted>2021-02-24T01:50:00Z</cp:lastPrinted>
  <dcterms:modified xsi:type="dcterms:W3CDTF">2021-02-24T02:01:00Z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