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10"/>
  </bookViews>
  <sheets>
    <sheet name="1收支总表(大口径)" sheetId="1" r:id="rId1"/>
    <sheet name="2收入总表(大口径)" sheetId="2" r:id="rId2"/>
    <sheet name="3支出总表(大口径)" sheetId="3" r:id="rId3"/>
    <sheet name="4收支总表(财政拨款)" sheetId="4" r:id="rId4"/>
    <sheet name="5一般项级表(财拨)" sheetId="5" r:id="rId5"/>
    <sheet name="6基本经济科目(财拨一般)" sheetId="6" r:id="rId6"/>
    <sheet name="7三公经费" sheetId="7" r:id="rId7"/>
    <sheet name="8基金项级表(财拨)" sheetId="8" r:id="rId8"/>
    <sheet name="9国资表" sheetId="9" r:id="rId9"/>
    <sheet name="10项目(全)" sheetId="10" r:id="rId10"/>
    <sheet name="11政采(财拨)" sheetId="12" r:id="rId11"/>
  </sheets>
  <definedNames>
    <definedName name="_xlnm.Print_Area" localSheetId="9">'10项目(全)'!$A$1:$R$97</definedName>
    <definedName name="_xlnm.Print_Area" localSheetId="10">'11政采(财拨)'!$A$1:$E$30</definedName>
    <definedName name="_xlnm.Print_Area" localSheetId="0">'1收支总表(大口径)'!$A$1:$D$32</definedName>
    <definedName name="_xlnm.Print_Area" localSheetId="1">'2收入总表(大口径)'!$A$1:$S$12</definedName>
    <definedName name="_xlnm.Print_Area" localSheetId="2">'3支出总表(大口径)'!$A$1:$F$36</definedName>
    <definedName name="_xlnm.Print_Area" localSheetId="3">'4收支总表(财政拨款)'!$A$1:$D$32</definedName>
    <definedName name="_xlnm.Print_Area" localSheetId="4">'5一般项级表(财拨)'!$A$1:$H$78</definedName>
    <definedName name="_xlnm.Print_Area" localSheetId="5">'6基本经济科目(财拨一般)'!$A$1:$E$39</definedName>
    <definedName name="_xlnm.Print_Area" localSheetId="6">'7三公经费'!$A$1:$H$9</definedName>
    <definedName name="_xlnm.Print_Area" localSheetId="7">'8基金项级表(财拨)'!$A$1:$F$11</definedName>
    <definedName name="_xlnm.Print_Area" localSheetId="8">'9国资表'!$A$1:$F$18</definedName>
    <definedName name="_xlnm.Print_Titles" localSheetId="9">'10项目(全)'!$1:$5</definedName>
    <definedName name="_xlnm.Print_Titles" localSheetId="10">'11政采(财拨)'!$1:$4</definedName>
    <definedName name="_xlnm.Print_Titles" localSheetId="0">'1收支总表(大口径)'!$1:$5</definedName>
    <definedName name="_xlnm.Print_Titles" localSheetId="1">'2收入总表(大口径)'!$1:$5</definedName>
    <definedName name="_xlnm.Print_Titles" localSheetId="2">'3支出总表(大口径)'!$1:$4</definedName>
    <definedName name="_xlnm.Print_Titles" localSheetId="3">'4收支总表(财政拨款)'!$1:$5</definedName>
    <definedName name="_xlnm.Print_Titles" localSheetId="4">'5一般项级表(财拨)'!$1:$6</definedName>
    <definedName name="_xlnm.Print_Titles" localSheetId="5">'6基本经济科目(财拨一般)'!$1:$5</definedName>
    <definedName name="_xlnm.Print_Titles" localSheetId="6">'7三公经费'!$1:$6</definedName>
    <definedName name="_xlnm.Print_Titles" localSheetId="7">'8基金项级表(财拨)'!$1:$6</definedName>
    <definedName name="_xlnm.Print_Titles" localSheetId="8">'9国资表'!$1:$6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<sst xmlns="http://schemas.openxmlformats.org/spreadsheetml/2006/main" count="945" uniqueCount="439">
  <si>
    <t>预算01表</t>
  </si>
  <si>
    <t xml:space="preserve">2025   年    收    支    预    算    总    表 </t>
  </si>
  <si>
    <t>部门名称：天津市滨海新区人民政府新港街道办事处</t>
  </si>
  <si>
    <t>单位：万元</t>
  </si>
  <si>
    <t xml:space="preserve">收          入 </t>
  </si>
  <si>
    <t xml:space="preserve">支              出 </t>
  </si>
  <si>
    <t>项            目</t>
  </si>
  <si>
    <t>预 算 数</t>
  </si>
  <si>
    <t>支  出  功  能  分  类</t>
  </si>
  <si>
    <t>一、一般公共预算拨款收入</t>
  </si>
  <si>
    <t>一、一般公共服务支出</t>
  </si>
  <si>
    <t>二、政府性基金预算拨款收入</t>
  </si>
  <si>
    <t>二、国防支出</t>
  </si>
  <si>
    <t>三、国有资本经营预算拨款收入</t>
  </si>
  <si>
    <t>三、公共安全支出</t>
  </si>
  <si>
    <t>四、财政专户管理资金收入</t>
  </si>
  <si>
    <t>四、教育支出</t>
  </si>
  <si>
    <t>五、事业收入</t>
  </si>
  <si>
    <t>五、科学技术支出</t>
  </si>
  <si>
    <t>六、事业单位经营收入</t>
  </si>
  <si>
    <t>六、文化旅游体育与传媒支出</t>
  </si>
  <si>
    <t>七、上级补助收入</t>
  </si>
  <si>
    <t>七、社会保障和就业支出</t>
  </si>
  <si>
    <t>八、附属单位上缴收入</t>
  </si>
  <si>
    <t>八、卫生健康支出</t>
  </si>
  <si>
    <t>九、其他收入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</si>
  <si>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</si>
  <si>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</si>
  <si>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</si>
  <si>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</si>
  <si>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</si>
  <si>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</si>
  <si>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</si>
  <si>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</si>
  <si>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</si>
  <si>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</si>
  <si>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</si>
  <si>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二十、国有资本经营预算支出</t>
  </si>
  <si>
    <t>二十一、灾害防治及应急管理支出</t>
  </si>
  <si>
    <t>二十二、其他支出</t>
  </si>
  <si>
    <t>二十三、债务付息支出</t>
  </si>
  <si>
    <t>二十四、债务发行费用支出</t>
  </si>
  <si>
    <t>本  年  收  入  合  计</t>
  </si>
  <si>
    <t>本  年  支  出  合  计</t>
  </si>
  <si>
    <t>上年结转和结余</t>
  </si>
  <si>
    <t>年终结转和结余</t>
  </si>
  <si>
    <t>收   入   总   计</t>
  </si>
  <si>
    <t>支  出  总   计</t>
  </si>
  <si>
    <t>预算02表</t>
  </si>
  <si>
    <t>2025   年    收    入    预    算    总    表</t>
  </si>
  <si>
    <t>单位编码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</si>
  <si>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</si>
  <si>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</si>
  <si>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</si>
  <si>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</si>
  <si>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</si>
  <si>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</si>
  <si>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</si>
  <si>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</si>
  <si>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</si>
  <si>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</si>
  <si>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</si>
  <si>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</si>
  <si>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</si>
  <si>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</si>
  <si>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</si>
  <si>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809</t>
  </si>
  <si>
    <t>天津市滨海新区人民政府新港街道办事处</t>
  </si>
  <si>
    <t xml:space="preserve">  809101</t>
  </si>
  <si>
    <t xml:space="preserve">  天津市滨海新区人民政府新港街道办事处</t>
  </si>
  <si>
    <t xml:space="preserve">  809201</t>
  </si>
  <si>
    <t xml:space="preserve">  天津市滨海新区新港街党群服务中心</t>
  </si>
  <si>
    <t xml:space="preserve">  809202</t>
  </si>
  <si>
    <t xml:space="preserve">  天津市滨海新区新港街综合治理中心</t>
  </si>
  <si>
    <t xml:space="preserve">  809203</t>
  </si>
  <si>
    <t xml:space="preserve">  天津市滨海新区新港街退役军人服务站</t>
  </si>
  <si>
    <t xml:space="preserve">  809301</t>
  </si>
  <si>
    <t xml:space="preserve">  天津市滨海新区新港街综合执法大队</t>
  </si>
  <si>
    <t>预算03表</t>
  </si>
  <si>
    <t xml:space="preserve">2025   年    支    出    预    算    总    表 </t>
  </si>
  <si>
    <t>功能科目编码</t>
  </si>
  <si>
    <t>单位名称(功能科目名称)</t>
  </si>
  <si>
    <t>基本支出</t>
  </si>
  <si>
    <t>项目支出</t>
  </si>
  <si>
    <t>2010199</t>
  </si>
  <si>
    <t xml:space="preserve">    809101</t>
  </si>
  <si>
    <t xml:space="preserve">    其他人大事务支出</t>
  </si>
  <si>
    <t>2010399</t>
  </si>
  <si>
    <t xml:space="preserve">    其他政府办公厅（室）及相关机构事务支出</t>
  </si>
  <si>
    <t>2010301</t>
  </si>
  <si>
    <t xml:space="preserve">    行政运行</t>
  </si>
  <si>
    <t>2012999</t>
  </si>
  <si>
    <t xml:space="preserve">    其他群众团体事务支出</t>
  </si>
  <si>
    <t>2013150</t>
  </si>
  <si>
    <t xml:space="preserve">    事业运行</t>
  </si>
  <si>
    <t>2013199</t>
  </si>
  <si>
    <t xml:space="preserve">    其他党委办公厅（室）及相关机构事务支出</t>
  </si>
  <si>
    <t>2013202</t>
  </si>
  <si>
    <t xml:space="preserve">    一般行政管理事务</t>
  </si>
  <si>
    <t>2013799</t>
  </si>
  <si>
    <t xml:space="preserve">    其他网信事务支出</t>
  </si>
  <si>
    <t>2040604</t>
  </si>
  <si>
    <t xml:space="preserve">    基层司法业务</t>
  </si>
  <si>
    <t>2049999</t>
  </si>
  <si>
    <t xml:space="preserve">    其他公共安全支出</t>
  </si>
  <si>
    <t>2060702</t>
  </si>
  <si>
    <t xml:space="preserve">    科普活动</t>
  </si>
  <si>
    <t>2070109</t>
  </si>
  <si>
    <t xml:space="preserve">    群众文化</t>
  </si>
  <si>
    <t>2070199</t>
  </si>
  <si>
    <t xml:space="preserve">    其他文化和旅游支出</t>
  </si>
  <si>
    <t>2080208</t>
  </si>
  <si>
    <t xml:space="preserve">    基层政权建设和社区治理</t>
  </si>
  <si>
    <t>2081199</t>
  </si>
  <si>
    <t xml:space="preserve">    其他残疾人事业支出</t>
  </si>
  <si>
    <t>2082899</t>
  </si>
  <si>
    <t xml:space="preserve">    其他退役军人事务管理支出</t>
  </si>
  <si>
    <t>2119999</t>
  </si>
  <si>
    <t xml:space="preserve">    其他节能环保支出</t>
  </si>
  <si>
    <t>2120104</t>
  </si>
  <si>
    <t xml:space="preserve">    城管执法</t>
  </si>
  <si>
    <t>2120501</t>
  </si>
  <si>
    <t xml:space="preserve">    城乡社区环境卫生</t>
  </si>
  <si>
    <t>2120816</t>
  </si>
  <si>
    <t xml:space="preserve">    农业农村生态环境支出</t>
  </si>
  <si>
    <t>2299999</t>
  </si>
  <si>
    <t xml:space="preserve">    其他支出</t>
  </si>
  <si>
    <t xml:space="preserve">    809201</t>
  </si>
  <si>
    <t xml:space="preserve">    809202</t>
  </si>
  <si>
    <t>2082850</t>
  </si>
  <si>
    <t xml:space="preserve">    809203</t>
  </si>
  <si>
    <t xml:space="preserve">    809301</t>
  </si>
  <si>
    <t>预算04表</t>
  </si>
  <si>
    <t xml:space="preserve">2025   年   财   政   拨   款   收   支   预   算   总   表 </t>
  </si>
  <si>
    <t>收          入          预          算</t>
  </si>
  <si>
    <t>支              出              预              算</t>
  </si>
  <si>
    <t>预  算  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</si>
  <si>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</si>
  <si>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</si>
  <si>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</si>
  <si>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</si>
  <si>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</si>
  <si>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（二）国防支出</t>
  </si>
  <si>
    <t>（三）国有资本经营预算</t>
  </si>
  <si>
    <t>（三）公共安全支出</t>
  </si>
  <si>
    <t>二、上年结转</t>
  </si>
  <si>
    <t>（四）教育支出</t>
  </si>
  <si>
    <t>（五）科学技术支出</t>
  </si>
  <si>
    <t>（六）文化旅游体育与传媒支出</t>
  </si>
  <si>
    <t>（七）社会保障和就业支出</t>
  </si>
  <si>
    <t>（八）卫生健康支出</t>
  </si>
  <si>
    <t>（九）节能环保支出</t>
  </si>
  <si>
    <t>（十）城乡社区支出</t>
  </si>
  <si>
    <t>（十一）农林水支出</t>
  </si>
  <si>
    <t>（十二）交通运输支出</t>
  </si>
  <si>
    <t>（十三）资源勘探工业信息等支出</t>
  </si>
  <si>
    <t>（十四）商业服务业等支出</t>
  </si>
  <si>
    <t>（十五）金融支出</t>
  </si>
  <si>
    <t>（十六）援助其他地区支出</t>
  </si>
  <si>
    <t>（十七）自然资源海洋气象等支出</t>
  </si>
  <si>
    <t>（十八）住房保障支出</t>
  </si>
  <si>
    <t>（十九）粮油物资储备支出</t>
  </si>
  <si>
    <t>（二十）国有资本经营预算支出</t>
  </si>
  <si>
    <t>（二十一）灾害防治及应急管理支出</t>
  </si>
  <si>
    <t>（二十二）其他支出</t>
  </si>
  <si>
    <t>（二十三）债务付息支出</t>
  </si>
  <si>
    <t>（二十四）债务发行费用支出</t>
  </si>
  <si>
    <t>二、年终结转和结余</t>
  </si>
  <si>
    <t>预算05表</t>
  </si>
  <si>
    <t>2025  年  财  政  拨  款  一  般  公  共  预  算  支  出  预  算  表</t>
  </si>
  <si>
    <t>本年一般公共预算支出</t>
  </si>
  <si>
    <t>人员支出</t>
  </si>
  <si>
    <t>公用支出</t>
  </si>
  <si>
    <t>201</t>
  </si>
  <si>
    <t xml:space="preserve">  一般公共服务支出</t>
  </si>
  <si>
    <t xml:space="preserve">  01</t>
  </si>
  <si>
    <t xml:space="preserve">    人大事务</t>
  </si>
  <si>
    <t xml:space="preserve">    99</t>
  </si>
  <si>
    <t xml:space="preserve">      其他人大事务支出</t>
  </si>
  <si>
    <t xml:space="preserve">      2010199</t>
  </si>
  <si>
    <t xml:space="preserve">        天津市滨海新区人民政府新港街道办事处</t>
  </si>
  <si>
    <t xml:space="preserve">  03</t>
  </si>
  <si>
    <t xml:space="preserve">    政府办公厅（室）及相关机构事务</t>
  </si>
  <si>
    <t xml:space="preserve">    01</t>
  </si>
  <si>
    <t xml:space="preserve">      行政运行</t>
  </si>
  <si>
    <t xml:space="preserve">      2010301</t>
  </si>
  <si>
    <t xml:space="preserve">      其他政府办公厅（室）及相关机构事务支出</t>
  </si>
  <si>
    <t xml:space="preserve">      2010399</t>
  </si>
  <si>
    <t xml:space="preserve">  29</t>
  </si>
  <si>
    <t xml:space="preserve">    群众团体事务</t>
  </si>
  <si>
    <t xml:space="preserve">      其他群众团体事务支出</t>
  </si>
  <si>
    <t xml:space="preserve">      2012999</t>
  </si>
  <si>
    <t xml:space="preserve">  31</t>
  </si>
  <si>
    <t xml:space="preserve">    党委办公厅（室）及相关机构事务</t>
  </si>
  <si>
    <t xml:space="preserve">    50</t>
  </si>
  <si>
    <t xml:space="preserve">      事业运行</t>
  </si>
  <si>
    <t xml:space="preserve">      2013150</t>
  </si>
  <si>
    <t xml:space="preserve">        天津市滨海新区新港街综合治理中心</t>
  </si>
  <si>
    <t xml:space="preserve">        天津市滨海新区新港街党群服务中心</t>
  </si>
  <si>
    <t xml:space="preserve">      其他党委办公厅（室）及相关机构事务支出</t>
  </si>
  <si>
    <t xml:space="preserve">      2013199</t>
  </si>
  <si>
    <t xml:space="preserve">  32</t>
  </si>
  <si>
    <t xml:space="preserve">    组织事务</t>
  </si>
  <si>
    <t xml:space="preserve">    02</t>
  </si>
  <si>
    <t xml:space="preserve">      一般行政管理事务</t>
  </si>
  <si>
    <t xml:space="preserve">      2013202</t>
  </si>
  <si>
    <t xml:space="preserve">  37</t>
  </si>
  <si>
    <t xml:space="preserve">    网信事务</t>
  </si>
  <si>
    <t xml:space="preserve">      其他网信事务支出</t>
  </si>
  <si>
    <t xml:space="preserve">      2013799</t>
  </si>
  <si>
    <t>204</t>
  </si>
  <si>
    <t xml:space="preserve">  公共安全支出</t>
  </si>
  <si>
    <t xml:space="preserve">  06</t>
  </si>
  <si>
    <t xml:space="preserve">    司法</t>
  </si>
  <si>
    <t xml:space="preserve">    04</t>
  </si>
  <si>
    <t xml:space="preserve">      基层司法业务</t>
  </si>
  <si>
    <t xml:space="preserve">      2040604</t>
  </si>
  <si>
    <t xml:space="preserve">  99</t>
  </si>
  <si>
    <t xml:space="preserve">      其他公共安全支出</t>
  </si>
  <si>
    <t xml:space="preserve">      2049999</t>
  </si>
  <si>
    <t>206</t>
  </si>
  <si>
    <t xml:space="preserve">  科学技术支出</t>
  </si>
  <si>
    <t xml:space="preserve">  07</t>
  </si>
  <si>
    <t xml:space="preserve">    科学技术普及</t>
  </si>
  <si>
    <t xml:space="preserve">      科普活动</t>
  </si>
  <si>
    <t xml:space="preserve">      2060702</t>
  </si>
  <si>
    <t>207</t>
  </si>
  <si>
    <t xml:space="preserve">  文化旅游体育与传媒支出</t>
  </si>
  <si>
    <t xml:space="preserve">    文化和旅游</t>
  </si>
  <si>
    <t xml:space="preserve">    09</t>
  </si>
  <si>
    <t xml:space="preserve">      群众文化</t>
  </si>
  <si>
    <t xml:space="preserve">      2070109</t>
  </si>
  <si>
    <t xml:space="preserve">      其他文化和旅游支出</t>
  </si>
  <si>
    <t xml:space="preserve">      2070199</t>
  </si>
  <si>
    <t>208</t>
  </si>
  <si>
    <t xml:space="preserve">  社会保障和就业支出</t>
  </si>
  <si>
    <t xml:space="preserve">  02</t>
  </si>
  <si>
    <t xml:space="preserve">    民政管理事务</t>
  </si>
  <si>
    <t xml:space="preserve">    08</t>
  </si>
  <si>
    <t xml:space="preserve">      基层政权建设和社区治理</t>
  </si>
  <si>
    <t xml:space="preserve">      2080208</t>
  </si>
  <si>
    <t xml:space="preserve">  11</t>
  </si>
  <si>
    <t xml:space="preserve">    残疾人事业</t>
  </si>
  <si>
    <t xml:space="preserve">      其他残疾人事业支出</t>
  </si>
  <si>
    <t xml:space="preserve">      2081199</t>
  </si>
  <si>
    <t xml:space="preserve">  28</t>
  </si>
  <si>
    <t xml:space="preserve">    退役军人管理事务</t>
  </si>
  <si>
    <t xml:space="preserve">      2082850</t>
  </si>
  <si>
    <t xml:space="preserve">        天津市滨海新区新港街退役军人服务站</t>
  </si>
  <si>
    <t xml:space="preserve">      其他退役军人事务管理支出</t>
  </si>
  <si>
    <t xml:space="preserve">      2082899</t>
  </si>
  <si>
    <t>211</t>
  </si>
  <si>
    <t xml:space="preserve">  节能环保支出</t>
  </si>
  <si>
    <t xml:space="preserve">      其他节能环保支出</t>
  </si>
  <si>
    <t xml:space="preserve">      2119999</t>
  </si>
  <si>
    <t>212</t>
  </si>
  <si>
    <t xml:space="preserve">  城乡社区支出</t>
  </si>
  <si>
    <t xml:space="preserve">    城乡社区管理事务</t>
  </si>
  <si>
    <t xml:space="preserve">      城管执法</t>
  </si>
  <si>
    <t xml:space="preserve">      2120104</t>
  </si>
  <si>
    <t xml:space="preserve">        天津市滨海新区新港街综合执法大队</t>
  </si>
  <si>
    <t xml:space="preserve">  05</t>
  </si>
  <si>
    <t xml:space="preserve">      城乡社区环境卫生</t>
  </si>
  <si>
    <t xml:space="preserve">      2120501</t>
  </si>
  <si>
    <t>229</t>
  </si>
  <si>
    <t xml:space="preserve">  其他支出</t>
  </si>
  <si>
    <t xml:space="preserve">      其他支出</t>
  </si>
  <si>
    <t xml:space="preserve">      2299999</t>
  </si>
  <si>
    <t>预算06表</t>
  </si>
  <si>
    <t>2025 年 财 政 拨 款 一 般 公 共 预 算 基 本 支 出 预 算 表</t>
  </si>
  <si>
    <t>部门预算支出经济分类</t>
  </si>
  <si>
    <t>本年一般公共预算基本支出</t>
  </si>
  <si>
    <t>科目编码</t>
  </si>
  <si>
    <t>科目名称</t>
  </si>
  <si>
    <t>合   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</si>
  <si>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</si>
  <si>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</si>
  <si>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</si>
  <si>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</si>
  <si>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</si>
  <si>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</si>
  <si>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</si>
  <si>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</si>
  <si>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</si>
  <si>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</si>
  <si>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</si>
  <si>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</si>
  <si>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</si>
  <si>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</si>
  <si>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</si>
  <si>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</si>
  <si>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</si>
  <si>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</si>
  <si>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</si>
  <si>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</si>
  <si>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</si>
  <si>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</si>
  <si>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</si>
  <si>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</si>
  <si>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</si>
  <si>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</si>
  <si>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</si>
  <si>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</si>
  <si>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</si>
  <si>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</si>
  <si>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</si>
  <si>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</si>
  <si>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</si>
  <si>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</si>
  <si>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</si>
  <si>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</si>
  <si>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</si>
  <si>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</si>
  <si>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</si>
  <si>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</si>
  <si>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</si>
  <si>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</si>
  <si>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</si>
  <si>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</si>
  <si>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</si>
  <si>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</si>
  <si>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</si>
  <si>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</si>
  <si>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</si>
  <si>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</si>
  <si>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</si>
  <si>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</si>
  <si>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</si>
  <si>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</si>
  <si>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</si>
  <si>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</si>
  <si>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</si>
  <si>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</si>
  <si>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</si>
  <si>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</si>
  <si>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</si>
  <si>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</si>
  <si>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</si>
  <si>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</si>
  <si>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30309</t>
  </si>
  <si>
    <t xml:space="preserve">  奖励金</t>
  </si>
  <si>
    <t>预算表07表</t>
  </si>
  <si>
    <t>2025 年 财 政 拨 款 一 般 公 共 预 算 “三 公” 经 费 支 出 预 算 表</t>
  </si>
  <si>
    <t>部门名称:天津市滨海新区人民政府新港街道办事处</t>
  </si>
  <si>
    <t>因公出国（境）费</t>
  </si>
  <si>
    <t>公务用车购置及运行维护费</t>
  </si>
  <si>
    <t>公务接待费</t>
  </si>
  <si>
    <t>小  计</t>
  </si>
  <si>
    <t>公务用车购置费</t>
  </si>
  <si>
    <t>公务用车运行维护费</t>
  </si>
  <si>
    <t>预算08表</t>
  </si>
  <si>
    <t>2025  年  财  政  拨  款  政  府  性  基  金  预  算  支  出  预  算  表</t>
  </si>
  <si>
    <t>本年政府性基金预算支出</t>
  </si>
  <si>
    <t xml:space="preserve">  08</t>
  </si>
  <si>
    <t xml:space="preserve">    国有土地使用权出让收入安排的支出</t>
  </si>
  <si>
    <t xml:space="preserve">    16</t>
  </si>
  <si>
    <t xml:space="preserve">      农业农村生态环境支出</t>
  </si>
  <si>
    <t xml:space="preserve">      2120816</t>
  </si>
  <si>
    <t>预算09表</t>
  </si>
  <si>
    <t>2025  年  国  有  资  本  经  营  预  算  支  出  预  算  表</t>
  </si>
  <si>
    <t>本年国有资本经营预算支出</t>
  </si>
  <si>
    <t>注：本表为空表</t>
  </si>
  <si>
    <t>预算10表</t>
  </si>
  <si>
    <t>2025  年  项  目  支  出  预  算  表</t>
  </si>
  <si>
    <t>单位名称（功能科目名称）</t>
  </si>
  <si>
    <t>项　  目  　名  　称</t>
  </si>
  <si>
    <t>财政拨款</t>
  </si>
  <si>
    <t>财政拨款结转结余</t>
  </si>
  <si>
    <t>非财政拨款结转结余</t>
  </si>
  <si>
    <t>2025年新港街人大工作项目</t>
  </si>
  <si>
    <t>2025年多种形式用工人员费用</t>
  </si>
  <si>
    <t>2025年咨询类项目</t>
  </si>
  <si>
    <t>2025年新港街后勤保障项目</t>
  </si>
  <si>
    <t>2025年新港街物业食堂项目</t>
  </si>
  <si>
    <t>2025年度纪检相关工作设施更新项目</t>
  </si>
  <si>
    <t>2025年民生服务项目</t>
  </si>
  <si>
    <t>2025年滨海新区科技创新券兑现资金</t>
  </si>
  <si>
    <t>2025年新港街道综合治理工作经费</t>
  </si>
  <si>
    <t>2025年制造业高质量发展专项资金</t>
  </si>
  <si>
    <t>2025年天津港非经营性资产移交</t>
  </si>
  <si>
    <t>2025年招商和企业服务资金</t>
  </si>
  <si>
    <t>2025年度新港街道信访维稳工作经费</t>
  </si>
  <si>
    <t>2025年团工委工作经费</t>
  </si>
  <si>
    <t>2025年新港街道妇联工作经费</t>
  </si>
  <si>
    <t>2025年政务服务规范化建设经费</t>
  </si>
  <si>
    <t>2025年党建教育宣传培训类工作经费</t>
  </si>
  <si>
    <t>2025年滨海新区社区党组织工作活动专项经费</t>
  </si>
  <si>
    <t>2025年新港街网络安全及宣传项目</t>
  </si>
  <si>
    <t>2025年司法所工作经费</t>
  </si>
  <si>
    <t>2025年度新港街道应急安全保障工作经费</t>
  </si>
  <si>
    <t>2025年新港街道人武部国防教育、人防、征兵宣传、参训民兵训练教育项目</t>
  </si>
  <si>
    <t>2025年科普工作经费</t>
  </si>
  <si>
    <t>新港街2024年基层公共文化服务体系建设中央补助</t>
  </si>
  <si>
    <t>新港街2024年文化站免费开放中央补助</t>
  </si>
  <si>
    <t>2025年长聘人员经费</t>
  </si>
  <si>
    <t>2024年新时代文明实践中心建设项目</t>
  </si>
  <si>
    <t>2025年文明城区建设项目</t>
  </si>
  <si>
    <t>2025年滨海新区社区服务群众专项经费</t>
  </si>
  <si>
    <t>2024年民政事业发展补助资金（第二批）</t>
  </si>
  <si>
    <t>2025年滨海新区社区居委会工作经费</t>
  </si>
  <si>
    <t>2025年长聘人员经费（市级）</t>
  </si>
  <si>
    <t>2025年新港街退役军人相关工作</t>
  </si>
  <si>
    <t>2025年环保综合经费</t>
  </si>
  <si>
    <t>2025年度新港街道辖区城市管理项目</t>
  </si>
  <si>
    <t>2025年度新港街道辖区综合支出项目</t>
  </si>
  <si>
    <t>2025年度新港街道辖区保安辅助服务项目</t>
  </si>
  <si>
    <t>2025年旧楼区社会化管理项目</t>
  </si>
  <si>
    <t>2025年辖区综合管理维护项目</t>
  </si>
  <si>
    <t>2025年垃圾分类</t>
  </si>
  <si>
    <t>2024年市财政水务改革发展资金</t>
  </si>
  <si>
    <t>2025年东西部对口支援项目</t>
  </si>
  <si>
    <t>预算11表</t>
  </si>
  <si>
    <t>2025   年   财   政   拨   款   政   府   采   购   预   算   表</t>
  </si>
  <si>
    <t>功能科目</t>
  </si>
  <si>
    <t>项目类别</t>
  </si>
  <si>
    <t>单位名称（项目名称）</t>
  </si>
  <si>
    <t xml:space="preserve">    2025年新港街人大工作项目</t>
  </si>
  <si>
    <t xml:space="preserve">    2025年咨询类项目</t>
  </si>
  <si>
    <t xml:space="preserve">    2025年新港街物业食堂项目</t>
  </si>
  <si>
    <t xml:space="preserve">    2025年度纪检相关工作设施更新项目</t>
  </si>
  <si>
    <t xml:space="preserve">    2025年新港街后勤保障项目</t>
  </si>
  <si>
    <t xml:space="preserve">    2025年预算公用经费项目</t>
  </si>
  <si>
    <t xml:space="preserve">    2025年天津港非经营性资产移交</t>
  </si>
  <si>
    <t xml:space="preserve">    2025年新港街道综合治理工作经费</t>
  </si>
  <si>
    <t xml:space="preserve">    2025年民生服务项目</t>
  </si>
  <si>
    <t xml:space="preserve">    2025年度新港街道信访维稳工作经费</t>
  </si>
  <si>
    <t xml:space="preserve">    2025年新港街道妇联工作经费</t>
  </si>
  <si>
    <t xml:space="preserve">    2025年团工委工作经费</t>
  </si>
  <si>
    <t xml:space="preserve">    2025年政务服务规范化建设经费</t>
  </si>
  <si>
    <t xml:space="preserve">    2025年党建教育宣传培训类工作经费</t>
  </si>
  <si>
    <t xml:space="preserve">    2025年度新港街道应急安全保障工作经费</t>
  </si>
  <si>
    <t xml:space="preserve">    2025年科普工作经费</t>
  </si>
  <si>
    <t xml:space="preserve">    2025年文明城区建设项目</t>
  </si>
  <si>
    <t xml:space="preserve">    2025年滨海新区社区居委会工作经费</t>
  </si>
  <si>
    <t xml:space="preserve">    2025年环保综合经费</t>
  </si>
  <si>
    <t xml:space="preserve">    2025年度新港街道辖区综合支出项目</t>
  </si>
  <si>
    <t xml:space="preserve">    2025年度新港街道辖区保安辅助服务项目</t>
  </si>
  <si>
    <t xml:space="preserve">    2025年辖区综合管理维护项目</t>
  </si>
  <si>
    <t xml:space="preserve">    2025年垃圾分类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</si>
</sst>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&quot;￥&quot;* _-#,##0;&quot;￥&quot;* \-#,##0;&quot;￥&quot;* _-&quot;-&quot;;@"/>
    <numFmt numFmtId="177" formatCode="* #,##0;* \-#,##0;* &quot;-&quot;;@"/>
    <numFmt numFmtId="178" formatCode="* #,##0.00;* \-#,##0.00;* &quot;-&quot;??;@"/>
    <numFmt numFmtId="179" formatCode="&quot;￥&quot;* _-#,##0.00;&quot;￥&quot;* \-#,##0.00;&quot;￥&quot;* _-&quot;-&quot;??;@"/>
    <numFmt numFmtId="180" formatCode="#,##0.0_ "/>
    <numFmt numFmtId="181" formatCode=";;"/>
    <numFmt numFmtId="182" formatCode="00"/>
    <numFmt numFmtId="183" formatCode="#,##0.0"/>
  </numFmts>
  <fonts count="32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22"/>
      <name val="黑体"/>
      <charset val="0"/>
    </font>
    <font>
      <sz val="12"/>
      <name val="宋体"/>
      <charset val="134"/>
    </font>
    <font>
      <sz val="12"/>
      <color indexed="10"/>
      <name val="宋体"/>
      <charset val="134"/>
    </font>
    <font>
      <b/>
      <sz val="15"/>
      <name val="宋体"/>
      <charset val="134"/>
    </font>
    <font>
      <sz val="16"/>
      <name val="宋体"/>
      <charset val="134"/>
    </font>
    <font>
      <sz val="16"/>
      <name val="微软雅黑"/>
      <charset val="0"/>
    </font>
    <font>
      <sz val="10"/>
      <name val="MS Sans Serif"/>
      <charset val="0"/>
    </font>
    <font>
      <b/>
      <sz val="18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vertical="top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0" xfId="0" applyFont="1"/>
    <xf numFmtId="0" fontId="1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/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/>
    <xf numFmtId="0" fontId="0" fillId="0" borderId="0" xfId="0" applyFill="1"/>
    <xf numFmtId="0" fontId="6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Continuous" vertical="center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4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0" xfId="0" applyFont="1" applyFill="1" applyAlignment="1">
      <alignment horizontal="right" vertical="top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top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Continuous" vertical="center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4" fontId="1" fillId="0" borderId="11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4" fontId="1" fillId="0" borderId="11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4" fontId="0" fillId="0" borderId="3" xfId="0" applyNumberFormat="1" applyFill="1" applyBorder="1"/>
    <xf numFmtId="4" fontId="0" fillId="0" borderId="3" xfId="0" applyNumberFormat="1" applyBorder="1"/>
    <xf numFmtId="4" fontId="0" fillId="0" borderId="0" xfId="0" applyNumberFormat="1" applyFont="1" applyFill="1" applyAlignment="1" applyProtection="1">
      <alignment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/>
    <xf numFmtId="0" fontId="9" fillId="0" borderId="0" xfId="0" applyFont="1" applyFill="1"/>
    <xf numFmtId="0" fontId="1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181" fontId="1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vertical="center" wrapText="1"/>
    </xf>
    <xf numFmtId="0" fontId="5" fillId="0" borderId="0" xfId="0" applyNumberFormat="1" applyFont="1" applyFill="1"/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 applyProtection="1">
      <alignment horizontal="right" vertical="top"/>
    </xf>
    <xf numFmtId="180" fontId="1" fillId="0" borderId="0" xfId="0" applyNumberFormat="1" applyFont="1" applyFill="1" applyAlignment="1" applyProtection="1">
      <alignment horizontal="right" vertical="top"/>
    </xf>
    <xf numFmtId="182" fontId="2" fillId="0" borderId="0" xfId="0" applyNumberFormat="1" applyFont="1" applyFill="1" applyAlignment="1" applyProtection="1">
      <alignment horizontal="center" vertical="center"/>
    </xf>
    <xf numFmtId="180" fontId="1" fillId="0" borderId="0" xfId="0" applyNumberFormat="1" applyFont="1" applyFill="1" applyAlignment="1" applyProtection="1">
      <alignment horizontal="right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/>
    <xf numFmtId="0" fontId="1" fillId="0" borderId="0" xfId="0" applyFont="1" applyFill="1" applyAlignment="1">
      <alignment vertical="top"/>
    </xf>
    <xf numFmtId="0" fontId="10" fillId="0" borderId="0" xfId="0" applyNumberFormat="1" applyFont="1" applyFill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3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7"/>
  <sheetViews>
    <sheetView showGridLines="0" showZeros="0" zoomScaleSheetLayoutView="60" topLeftCell="A9" workbookViewId="0">
      <selection activeCell="A1" sqref="A1"/>
    </sheetView>
  </sheetViews>
  <sheetFormatPr defaultColWidth="9.12222222222222" defaultRowHeight="11.25"/>
  <cols>
    <col min="1" max="1" width="39.8777777777778" customWidth="1"/>
    <col min="2" max="2" width="34.8777777777778" customWidth="1"/>
    <col min="3" max="3" width="38" customWidth="1"/>
    <col min="4" max="4" width="38.6222222222222" customWidth="1"/>
    <col min="5" max="157" width="6.62222222222222" customWidth="1"/>
    <col min="158" max="251" width="6.87777777777778" customWidth="1"/>
  </cols>
  <sheetData>
    <row r="1" ht="10.5" customHeight="1" spans="1:251">
      <c r="A1" s="1"/>
      <c r="B1" s="2"/>
      <c r="C1" s="2"/>
      <c r="D1" s="84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ht="19.5" customHeight="1" spans="1:251">
      <c r="A2" s="4" t="s">
        <v>1</v>
      </c>
      <c r="B2" s="146"/>
      <c r="C2" s="146"/>
      <c r="D2" s="14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ht="18.75" customHeight="1" spans="1:251">
      <c r="A3" s="85" t="s">
        <v>2</v>
      </c>
      <c r="C3" s="86"/>
      <c r="D3" s="25" t="s">
        <v>3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ht="15" customHeight="1" spans="1:250">
      <c r="A4" s="27" t="s">
        <v>4</v>
      </c>
      <c r="B4" s="27"/>
      <c r="C4" s="27" t="s">
        <v>5</v>
      </c>
      <c r="D4" s="27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</row>
    <row r="5" ht="15" customHeight="1" spans="1:250">
      <c r="A5" s="27" t="s">
        <v>6</v>
      </c>
      <c r="B5" s="27" t="s">
        <v>7</v>
      </c>
      <c r="C5" s="89" t="s">
        <v>8</v>
      </c>
      <c r="D5" s="27" t="s">
        <v>7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</row>
    <row r="6" ht="15" customHeight="1" spans="1:250">
      <c r="A6" s="147" t="s">
        <v>9</v>
      </c>
      <c r="B6" s="91">
        <v>11163.75</v>
      </c>
      <c r="C6" s="101" t="s">
        <v>10</v>
      </c>
      <c r="D6" s="91">
        <v>5734.94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</row>
    <row r="7" ht="15" customHeight="1" spans="1:250">
      <c r="A7" s="101" t="s">
        <v>11</v>
      </c>
      <c r="B7" s="91">
        <v>0</v>
      </c>
      <c r="C7" s="101" t="s">
        <v>12</v>
      </c>
      <c r="D7" s="91">
        <v>0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</row>
    <row r="8" ht="15" customHeight="1" spans="1:250">
      <c r="A8" s="101" t="s">
        <v>13</v>
      </c>
      <c r="B8" s="91">
        <v>0</v>
      </c>
      <c r="C8" s="101" t="s">
        <v>14</v>
      </c>
      <c r="D8" s="91">
        <v>429.8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</row>
    <row r="9" ht="15" customHeight="1" spans="1:250">
      <c r="A9" s="101" t="s">
        <v>15</v>
      </c>
      <c r="B9" s="91">
        <v>0</v>
      </c>
      <c r="C9" s="101" t="s">
        <v>16</v>
      </c>
      <c r="D9" s="91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</row>
    <row r="10" ht="15" customHeight="1" spans="1:250">
      <c r="A10" s="101" t="s">
        <v>17</v>
      </c>
      <c r="B10" s="91">
        <v>0</v>
      </c>
      <c r="C10" s="101" t="s">
        <v>18</v>
      </c>
      <c r="D10" s="91">
        <v>15.6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</row>
    <row r="11" ht="15" customHeight="1" spans="1:250">
      <c r="A11" s="101" t="s">
        <v>19</v>
      </c>
      <c r="B11" s="91">
        <v>0</v>
      </c>
      <c r="C11" s="101" t="s">
        <v>20</v>
      </c>
      <c r="D11" s="91">
        <v>86.02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</row>
    <row r="12" ht="15" customHeight="1" spans="1:250">
      <c r="A12" s="101" t="s">
        <v>21</v>
      </c>
      <c r="B12" s="91">
        <v>0</v>
      </c>
      <c r="C12" s="101" t="s">
        <v>22</v>
      </c>
      <c r="D12" s="91">
        <v>2060.5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</row>
    <row r="13" ht="15" customHeight="1" spans="1:250">
      <c r="A13" s="101" t="s">
        <v>23</v>
      </c>
      <c r="B13" s="91">
        <v>0</v>
      </c>
      <c r="C13" s="101" t="s">
        <v>24</v>
      </c>
      <c r="D13" s="91">
        <v>0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</row>
    <row r="14" ht="15" customHeight="1" spans="1:250">
      <c r="A14" s="101" t="s">
        <v>25</v>
      </c>
      <c r="B14" s="91">
        <v>0</v>
      </c>
      <c r="C14" s="101" t="s">
        <v>26</v>
      </c>
      <c r="D14" s="91">
        <v>188.9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</row>
    <row r="15" ht="15" customHeight="1" spans="1:250">
      <c r="A15" s="106"/>
      <c r="B15" s="91"/>
      <c r="C15" s="101" t="s">
        <v>27</v>
      </c>
      <c r="D15" s="91">
        <v>2641.91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</row>
    <row r="16" ht="15" customHeight="1" spans="1:250">
      <c r="A16" s="106"/>
      <c r="B16" s="91"/>
      <c r="C16" s="101" t="s">
        <v>28</v>
      </c>
      <c r="D16" s="91"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</row>
    <row r="17" ht="15" customHeight="1" spans="1:250">
      <c r="A17" s="106"/>
      <c r="B17" s="91"/>
      <c r="C17" s="101" t="s">
        <v>29</v>
      </c>
      <c r="D17" s="91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</row>
    <row r="18" ht="15" customHeight="1" spans="1:250">
      <c r="A18" s="106"/>
      <c r="B18" s="91"/>
      <c r="C18" s="101" t="s">
        <v>30</v>
      </c>
      <c r="D18" s="91">
        <v>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</row>
    <row r="19" ht="15" customHeight="1" spans="1:250">
      <c r="A19" s="106"/>
      <c r="B19" s="107"/>
      <c r="C19" s="101" t="s">
        <v>31</v>
      </c>
      <c r="D19" s="91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</row>
    <row r="20" ht="15" customHeight="1" spans="1:250">
      <c r="A20" s="106"/>
      <c r="B20" s="107"/>
      <c r="C20" s="101" t="s">
        <v>32</v>
      </c>
      <c r="D20" s="91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</row>
    <row r="21" ht="15" customHeight="1" spans="1:250">
      <c r="A21" s="106"/>
      <c r="B21" s="107"/>
      <c r="C21" s="101" t="s">
        <v>33</v>
      </c>
      <c r="D21" s="91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</row>
    <row r="22" ht="15" customHeight="1" spans="1:250">
      <c r="A22" s="106"/>
      <c r="B22" s="108"/>
      <c r="C22" s="101" t="s">
        <v>34</v>
      </c>
      <c r="D22" s="91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</row>
    <row r="23" ht="15" customHeight="1" spans="1:250">
      <c r="A23" s="106"/>
      <c r="B23" s="107"/>
      <c r="C23" s="101" t="s">
        <v>35</v>
      </c>
      <c r="D23" s="91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  <c r="IP23" s="120"/>
    </row>
    <row r="24" ht="15" customHeight="1" spans="1:250">
      <c r="A24" s="106"/>
      <c r="B24" s="108"/>
      <c r="C24" s="101" t="s">
        <v>36</v>
      </c>
      <c r="D24" s="91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</row>
    <row r="25" ht="15" customHeight="1" spans="1:250">
      <c r="A25" s="106"/>
      <c r="B25" s="108"/>
      <c r="C25" s="101" t="s">
        <v>37</v>
      </c>
      <c r="D25" s="148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</row>
    <row r="26" ht="15" customHeight="1" spans="1:250">
      <c r="A26" s="106"/>
      <c r="B26" s="107"/>
      <c r="C26" s="101" t="s">
        <v>38</v>
      </c>
      <c r="D26" s="91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</row>
    <row r="27" ht="15" customHeight="1" spans="1:250">
      <c r="A27" s="106"/>
      <c r="B27" s="107"/>
      <c r="C27" s="101" t="s">
        <v>39</v>
      </c>
      <c r="D27" s="91">
        <v>100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</row>
    <row r="28" ht="15" customHeight="1" spans="1:250">
      <c r="A28" s="106"/>
      <c r="B28" s="107"/>
      <c r="C28" s="101" t="s">
        <v>40</v>
      </c>
      <c r="D28" s="91">
        <v>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</row>
    <row r="29" ht="15" customHeight="1" spans="1:250">
      <c r="A29" s="106"/>
      <c r="B29" s="107"/>
      <c r="C29" s="101" t="s">
        <v>41</v>
      </c>
      <c r="D29" s="148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K29" s="120"/>
      <c r="GL29" s="120"/>
      <c r="GM29" s="120"/>
      <c r="GN29" s="120"/>
      <c r="GO29" s="120"/>
      <c r="GP29" s="120"/>
      <c r="GQ29" s="120"/>
      <c r="GR29" s="120"/>
      <c r="GS29" s="120"/>
      <c r="GT29" s="120"/>
      <c r="GU29" s="120"/>
      <c r="GV29" s="120"/>
      <c r="GW29" s="120"/>
      <c r="GX29" s="120"/>
      <c r="GY29" s="120"/>
      <c r="GZ29" s="120"/>
      <c r="HA29" s="120"/>
      <c r="HB29" s="120"/>
      <c r="HC29" s="120"/>
      <c r="HD29" s="120"/>
      <c r="HE29" s="120"/>
      <c r="HF29" s="120"/>
      <c r="HG29" s="120"/>
      <c r="HH29" s="120"/>
      <c r="HI29" s="120"/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120"/>
      <c r="HV29" s="120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20"/>
      <c r="IH29" s="120"/>
      <c r="II29" s="120"/>
      <c r="IJ29" s="120"/>
      <c r="IK29" s="120"/>
      <c r="IL29" s="120"/>
      <c r="IM29" s="120"/>
      <c r="IN29" s="120"/>
      <c r="IO29" s="120"/>
      <c r="IP29" s="120"/>
    </row>
    <row r="30" ht="15" customHeight="1" spans="1:250">
      <c r="A30" s="89" t="s">
        <v>42</v>
      </c>
      <c r="B30" s="107">
        <f>SUM(B6:B14)</f>
        <v>11163.75</v>
      </c>
      <c r="C30" s="27" t="s">
        <v>43</v>
      </c>
      <c r="D30" s="91">
        <f>SUM(D6:D29)</f>
        <v>11257.67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</row>
    <row r="31" ht="15" customHeight="1" spans="1:250">
      <c r="A31" s="106" t="s">
        <v>44</v>
      </c>
      <c r="B31" s="20">
        <v>93.92</v>
      </c>
      <c r="C31" s="149" t="s">
        <v>45</v>
      </c>
      <c r="D31" s="108">
        <f>B32-D30</f>
        <v>0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  <c r="IK31" s="150"/>
      <c r="IL31" s="150"/>
      <c r="IM31" s="150"/>
      <c r="IN31" s="150"/>
      <c r="IO31" s="150"/>
      <c r="IP31" s="150"/>
    </row>
    <row r="32" ht="15" customHeight="1" spans="1:250">
      <c r="A32" s="89" t="s">
        <v>46</v>
      </c>
      <c r="B32" s="91">
        <v>11257.67</v>
      </c>
      <c r="C32" s="27" t="s">
        <v>47</v>
      </c>
      <c r="D32" s="108">
        <f>D30+D31</f>
        <v>11257.67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</row>
    <row r="33" ht="24.9" customHeight="1" spans="1:250">
      <c r="A33" s="24"/>
      <c r="B33" s="151"/>
      <c r="C33" s="24"/>
      <c r="D33" s="151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</row>
    <row r="34" ht="27.75" customHeight="1" spans="1:250">
      <c r="A34" s="152"/>
      <c r="B34" s="119"/>
      <c r="C34" s="119"/>
      <c r="D34" s="119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</row>
    <row r="35" ht="27.75" customHeight="1" spans="1:250">
      <c r="A35" s="119"/>
      <c r="B35" s="119"/>
      <c r="C35" s="119"/>
      <c r="D35" s="119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</row>
    <row r="36" ht="27.75" customHeight="1" spans="1:250">
      <c r="A36" s="119"/>
      <c r="B36" s="119"/>
      <c r="C36" s="119"/>
      <c r="D36" s="11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</row>
    <row r="37" ht="27.75" customHeight="1" spans="1:250">
      <c r="A37" s="119"/>
      <c r="B37" s="119"/>
      <c r="C37" s="119"/>
      <c r="D37" s="1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</row>
  </sheetData>
  <mergeCells count="2">
    <mergeCell ref="A4:B4"/>
    <mergeCell ref="C4:D4"/>
  </mergeCells>
  <printOptions horizontalCentered="1"/>
  <pageMargins left="0.78740157480315" right="0.78740157480315" top="0.590551181102362" bottom="0.590551181102362" header="0.393700787401575" footer="0.393700787401575"/>
  <pageSetup paperSize="9" scale="105" fitToHeight="100" orientation="landscape" horizontalDpi="1200" verticalDpi="1200"/>
  <headerFooter alignWithMargins="0" scaleWithDoc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0"/>
  <sheetViews>
    <sheetView showGridLines="0" showZeros="0" zoomScaleSheetLayoutView="60" topLeftCell="A106" workbookViewId="0">
      <selection activeCell="D52" sqref="D52"/>
    </sheetView>
  </sheetViews>
  <sheetFormatPr defaultColWidth="9.12222222222222" defaultRowHeight="11.25"/>
  <cols>
    <col min="1" max="1" width="15.3777777777778" customWidth="1"/>
    <col min="2" max="2" width="14" customWidth="1"/>
    <col min="3" max="3" width="51.5" customWidth="1"/>
    <col min="4" max="4" width="52.1222222222222" customWidth="1"/>
    <col min="5" max="5" width="22.3777777777778" customWidth="1"/>
    <col min="6" max="6" width="18.5" customWidth="1"/>
    <col min="7" max="7" width="14.3777777777778" customWidth="1"/>
    <col min="8" max="8" width="12.3777777777778" customWidth="1"/>
    <col min="9" max="9" width="15.5" customWidth="1"/>
    <col min="10" max="10" width="15.3777777777778" customWidth="1"/>
    <col min="11" max="11" width="15.6222222222222" customWidth="1"/>
    <col min="12" max="12" width="18.1222222222222" customWidth="1"/>
    <col min="13" max="13" width="15" customWidth="1"/>
    <col min="14" max="14" width="11.6222222222222" customWidth="1"/>
    <col min="15" max="15" width="15" customWidth="1"/>
    <col min="16" max="16" width="14" customWidth="1"/>
    <col min="17" max="17" width="9.37777777777778" customWidth="1"/>
    <col min="18" max="18" width="13.5" customWidth="1"/>
  </cols>
  <sheetData>
    <row r="1" ht="39" customHeight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R1" s="34" t="s">
        <v>362</v>
      </c>
    </row>
    <row r="2" ht="47.1" customHeight="1" spans="1:18">
      <c r="A2" s="4" t="s">
        <v>363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3"/>
      <c r="N2" s="33"/>
      <c r="O2" s="33"/>
      <c r="P2" s="33"/>
      <c r="Q2" s="33"/>
      <c r="R2" s="23"/>
    </row>
    <row r="3" ht="21.75" customHeight="1" spans="1:18">
      <c r="A3" s="6" t="s">
        <v>2</v>
      </c>
      <c r="B3" s="7"/>
      <c r="C3" s="7"/>
      <c r="D3" s="7"/>
      <c r="E3" s="24"/>
      <c r="F3" s="24"/>
      <c r="G3" s="24"/>
      <c r="H3" s="25"/>
      <c r="I3" s="25"/>
      <c r="J3" s="25"/>
      <c r="K3" s="25"/>
      <c r="L3" s="25"/>
      <c r="M3" s="7"/>
      <c r="N3" s="7"/>
      <c r="O3" s="7"/>
      <c r="P3" s="7"/>
      <c r="Q3" s="7"/>
      <c r="R3" s="25" t="s">
        <v>3</v>
      </c>
    </row>
    <row r="4" ht="30" customHeight="1" spans="1:18">
      <c r="A4" s="26" t="s">
        <v>80</v>
      </c>
      <c r="B4" s="26" t="s">
        <v>50</v>
      </c>
      <c r="C4" s="27" t="s">
        <v>364</v>
      </c>
      <c r="D4" s="27" t="s">
        <v>365</v>
      </c>
      <c r="E4" s="28" t="s">
        <v>52</v>
      </c>
      <c r="F4" s="29" t="s">
        <v>366</v>
      </c>
      <c r="G4" s="29"/>
      <c r="H4" s="29"/>
      <c r="I4" s="29"/>
      <c r="J4" s="28" t="s">
        <v>59</v>
      </c>
      <c r="K4" s="28" t="s">
        <v>65</v>
      </c>
      <c r="L4" s="29" t="s">
        <v>367</v>
      </c>
      <c r="M4" s="29"/>
      <c r="N4" s="29"/>
      <c r="O4" s="29"/>
      <c r="P4" s="29" t="s">
        <v>368</v>
      </c>
      <c r="Q4" s="29"/>
      <c r="R4" s="29"/>
    </row>
    <row r="5" ht="62.25" customHeight="1" spans="1:20">
      <c r="A5" s="12"/>
      <c r="B5" s="12"/>
      <c r="C5" s="30"/>
      <c r="D5" s="30"/>
      <c r="E5" s="31"/>
      <c r="F5" s="31" t="s">
        <v>55</v>
      </c>
      <c r="G5" s="31" t="s">
        <v>56</v>
      </c>
      <c r="H5" s="31" t="s">
        <v>57</v>
      </c>
      <c r="I5" s="31" t="s">
        <v>58</v>
      </c>
      <c r="J5" s="31"/>
      <c r="K5" s="31"/>
      <c r="L5" s="31" t="s">
        <v>55</v>
      </c>
      <c r="M5" s="31" t="s">
        <v>56</v>
      </c>
      <c r="N5" s="31" t="s">
        <v>57</v>
      </c>
      <c r="O5" s="31" t="s">
        <v>58</v>
      </c>
      <c r="P5" s="31" t="s">
        <v>55</v>
      </c>
      <c r="Q5" s="31" t="s">
        <v>59</v>
      </c>
      <c r="R5" s="31" t="s">
        <v>65</v>
      </c>
      <c r="T5" s="22"/>
    </row>
    <row r="6" ht="31.5" customHeight="1" spans="1:20">
      <c r="A6" s="19"/>
      <c r="B6" s="19"/>
      <c r="C6" s="19" t="s">
        <v>52</v>
      </c>
      <c r="D6" s="19"/>
      <c r="E6" s="32">
        <v>7075.31</v>
      </c>
      <c r="F6" s="32">
        <v>6981.39</v>
      </c>
      <c r="G6" s="32">
        <v>6981.39</v>
      </c>
      <c r="H6" s="32">
        <v>0</v>
      </c>
      <c r="I6" s="32">
        <v>0</v>
      </c>
      <c r="J6" s="32">
        <v>0</v>
      </c>
      <c r="K6" s="32">
        <v>0</v>
      </c>
      <c r="L6" s="32">
        <v>93.92</v>
      </c>
      <c r="M6" s="32">
        <v>83.92</v>
      </c>
      <c r="N6" s="32">
        <v>10</v>
      </c>
      <c r="O6" s="32">
        <v>0</v>
      </c>
      <c r="P6" s="32">
        <v>0</v>
      </c>
      <c r="Q6" s="32">
        <v>0</v>
      </c>
      <c r="R6" s="20">
        <v>0</v>
      </c>
      <c r="S6" s="22"/>
      <c r="T6" s="22"/>
    </row>
    <row r="7" ht="31.5" customHeight="1" spans="1:18">
      <c r="A7" s="19"/>
      <c r="B7" s="19" t="s">
        <v>66</v>
      </c>
      <c r="C7" s="19" t="s">
        <v>67</v>
      </c>
      <c r="D7" s="19"/>
      <c r="E7" s="32">
        <v>7075.31</v>
      </c>
      <c r="F7" s="32">
        <v>6981.39</v>
      </c>
      <c r="G7" s="32">
        <v>6981.39</v>
      </c>
      <c r="H7" s="32">
        <v>0</v>
      </c>
      <c r="I7" s="32">
        <v>0</v>
      </c>
      <c r="J7" s="32">
        <v>0</v>
      </c>
      <c r="K7" s="32">
        <v>0</v>
      </c>
      <c r="L7" s="32">
        <v>93.92</v>
      </c>
      <c r="M7" s="32">
        <v>83.92</v>
      </c>
      <c r="N7" s="32">
        <v>10</v>
      </c>
      <c r="O7" s="32">
        <v>0</v>
      </c>
      <c r="P7" s="32">
        <v>0</v>
      </c>
      <c r="Q7" s="32">
        <v>0</v>
      </c>
      <c r="R7" s="20">
        <v>0</v>
      </c>
    </row>
    <row r="8" ht="31.5" customHeight="1" spans="1:18">
      <c r="A8" s="19" t="s">
        <v>173</v>
      </c>
      <c r="B8" s="19"/>
      <c r="C8" s="19" t="s">
        <v>174</v>
      </c>
      <c r="D8" s="19"/>
      <c r="E8" s="32">
        <v>2384.71</v>
      </c>
      <c r="F8" s="32">
        <v>2384.71</v>
      </c>
      <c r="G8" s="32">
        <v>2384.71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20">
        <v>0</v>
      </c>
    </row>
    <row r="9" ht="31.5" customHeight="1" spans="1:18">
      <c r="A9" s="19" t="s">
        <v>175</v>
      </c>
      <c r="B9" s="19"/>
      <c r="C9" s="19" t="s">
        <v>176</v>
      </c>
      <c r="D9" s="19"/>
      <c r="E9" s="32">
        <v>1.5</v>
      </c>
      <c r="F9" s="32">
        <v>1.5</v>
      </c>
      <c r="G9" s="32">
        <v>1.5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20">
        <v>0</v>
      </c>
    </row>
    <row r="10" ht="31.5" customHeight="1" spans="1:18">
      <c r="A10" s="19" t="s">
        <v>177</v>
      </c>
      <c r="B10" s="19"/>
      <c r="C10" s="19" t="s">
        <v>178</v>
      </c>
      <c r="D10" s="19"/>
      <c r="E10" s="32">
        <v>1.5</v>
      </c>
      <c r="F10" s="32">
        <v>1.5</v>
      </c>
      <c r="G10" s="32">
        <v>1.5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20">
        <v>0</v>
      </c>
    </row>
    <row r="11" ht="31.5" customHeight="1" spans="1:18">
      <c r="A11" s="19" t="s">
        <v>179</v>
      </c>
      <c r="B11" s="19" t="s">
        <v>68</v>
      </c>
      <c r="C11" s="19" t="s">
        <v>180</v>
      </c>
      <c r="D11" s="19" t="s">
        <v>369</v>
      </c>
      <c r="E11" s="32">
        <v>1.5</v>
      </c>
      <c r="F11" s="32">
        <v>1.5</v>
      </c>
      <c r="G11" s="32">
        <v>1.5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20">
        <v>0</v>
      </c>
    </row>
    <row r="12" ht="31.5" customHeight="1" spans="1:18">
      <c r="A12" s="19" t="s">
        <v>181</v>
      </c>
      <c r="B12" s="19"/>
      <c r="C12" s="19" t="s">
        <v>182</v>
      </c>
      <c r="D12" s="19"/>
      <c r="E12" s="32">
        <v>2220.16</v>
      </c>
      <c r="F12" s="32">
        <v>2220.16</v>
      </c>
      <c r="G12" s="32">
        <v>2220.16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20">
        <v>0</v>
      </c>
    </row>
    <row r="13" ht="31.5" customHeight="1" spans="1:18">
      <c r="A13" s="19" t="s">
        <v>183</v>
      </c>
      <c r="B13" s="19"/>
      <c r="C13" s="19" t="s">
        <v>184</v>
      </c>
      <c r="D13" s="19"/>
      <c r="E13" s="32">
        <v>717.14</v>
      </c>
      <c r="F13" s="32">
        <v>717.14</v>
      </c>
      <c r="G13" s="32">
        <v>717.14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20">
        <v>0</v>
      </c>
    </row>
    <row r="14" ht="31.5" customHeight="1" spans="1:18">
      <c r="A14" s="19" t="s">
        <v>185</v>
      </c>
      <c r="B14" s="19" t="s">
        <v>68</v>
      </c>
      <c r="C14" s="19" t="s">
        <v>180</v>
      </c>
      <c r="D14" s="19" t="s">
        <v>370</v>
      </c>
      <c r="E14" s="32">
        <v>145.64</v>
      </c>
      <c r="F14" s="32">
        <v>145.64</v>
      </c>
      <c r="G14" s="32">
        <v>145.64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20">
        <v>0</v>
      </c>
    </row>
    <row r="15" ht="31.5" customHeight="1" spans="1:18">
      <c r="A15" s="19" t="s">
        <v>185</v>
      </c>
      <c r="B15" s="19" t="s">
        <v>68</v>
      </c>
      <c r="C15" s="19" t="s">
        <v>180</v>
      </c>
      <c r="D15" s="19" t="s">
        <v>371</v>
      </c>
      <c r="E15" s="32">
        <v>40</v>
      </c>
      <c r="F15" s="32">
        <v>40</v>
      </c>
      <c r="G15" s="32">
        <v>40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20">
        <v>0</v>
      </c>
    </row>
    <row r="16" ht="31.5" customHeight="1" spans="1:18">
      <c r="A16" s="19" t="s">
        <v>185</v>
      </c>
      <c r="B16" s="19" t="s">
        <v>68</v>
      </c>
      <c r="C16" s="19" t="s">
        <v>180</v>
      </c>
      <c r="D16" s="19" t="s">
        <v>372</v>
      </c>
      <c r="E16" s="32">
        <v>75</v>
      </c>
      <c r="F16" s="32">
        <v>75</v>
      </c>
      <c r="G16" s="32">
        <v>75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20">
        <v>0</v>
      </c>
    </row>
    <row r="17" ht="31.5" customHeight="1" spans="1:18">
      <c r="A17" s="19" t="s">
        <v>185</v>
      </c>
      <c r="B17" s="19" t="s">
        <v>68</v>
      </c>
      <c r="C17" s="19" t="s">
        <v>180</v>
      </c>
      <c r="D17" s="19" t="s">
        <v>373</v>
      </c>
      <c r="E17" s="32">
        <v>450</v>
      </c>
      <c r="F17" s="32">
        <v>450</v>
      </c>
      <c r="G17" s="32">
        <v>450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20">
        <v>0</v>
      </c>
    </row>
    <row r="18" ht="31.5" customHeight="1" spans="1:18">
      <c r="A18" s="19" t="s">
        <v>185</v>
      </c>
      <c r="B18" s="19" t="s">
        <v>68</v>
      </c>
      <c r="C18" s="19" t="s">
        <v>180</v>
      </c>
      <c r="D18" s="19" t="s">
        <v>374</v>
      </c>
      <c r="E18" s="32">
        <v>6.5</v>
      </c>
      <c r="F18" s="32">
        <v>6.5</v>
      </c>
      <c r="G18" s="32">
        <v>6.5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20">
        <v>0</v>
      </c>
    </row>
    <row r="19" ht="31.5" customHeight="1" spans="1:18">
      <c r="A19" s="19" t="s">
        <v>177</v>
      </c>
      <c r="B19" s="19"/>
      <c r="C19" s="19" t="s">
        <v>186</v>
      </c>
      <c r="D19" s="19"/>
      <c r="E19" s="32">
        <v>1503.02</v>
      </c>
      <c r="F19" s="32">
        <v>1503.02</v>
      </c>
      <c r="G19" s="32">
        <v>1503.02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20">
        <v>0</v>
      </c>
    </row>
    <row r="20" ht="31.5" customHeight="1" spans="1:18">
      <c r="A20" s="19" t="s">
        <v>187</v>
      </c>
      <c r="B20" s="19" t="s">
        <v>68</v>
      </c>
      <c r="C20" s="19" t="s">
        <v>180</v>
      </c>
      <c r="D20" s="19" t="s">
        <v>375</v>
      </c>
      <c r="E20" s="32">
        <v>448.97</v>
      </c>
      <c r="F20" s="32">
        <v>448.97</v>
      </c>
      <c r="G20" s="32">
        <v>448.97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20">
        <v>0</v>
      </c>
    </row>
    <row r="21" ht="31.5" customHeight="1" spans="1:18">
      <c r="A21" s="19" t="s">
        <v>187</v>
      </c>
      <c r="B21" s="19" t="s">
        <v>68</v>
      </c>
      <c r="C21" s="19" t="s">
        <v>180</v>
      </c>
      <c r="D21" s="19" t="s">
        <v>376</v>
      </c>
      <c r="E21" s="32">
        <v>10</v>
      </c>
      <c r="F21" s="32">
        <v>10</v>
      </c>
      <c r="G21" s="32">
        <v>10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20">
        <v>0</v>
      </c>
    </row>
    <row r="22" ht="31.5" customHeight="1" spans="1:18">
      <c r="A22" s="19" t="s">
        <v>187</v>
      </c>
      <c r="B22" s="19" t="s">
        <v>68</v>
      </c>
      <c r="C22" s="19" t="s">
        <v>180</v>
      </c>
      <c r="D22" s="19" t="s">
        <v>377</v>
      </c>
      <c r="E22" s="32">
        <v>596.95</v>
      </c>
      <c r="F22" s="32">
        <v>596.95</v>
      </c>
      <c r="G22" s="32">
        <v>596.95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20">
        <v>0</v>
      </c>
    </row>
    <row r="23" ht="31.5" customHeight="1" spans="1:18">
      <c r="A23" s="19" t="s">
        <v>187</v>
      </c>
      <c r="B23" s="19" t="s">
        <v>68</v>
      </c>
      <c r="C23" s="19" t="s">
        <v>180</v>
      </c>
      <c r="D23" s="19" t="s">
        <v>378</v>
      </c>
      <c r="E23" s="32">
        <v>25</v>
      </c>
      <c r="F23" s="32">
        <v>25</v>
      </c>
      <c r="G23" s="32">
        <v>25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20">
        <v>0</v>
      </c>
    </row>
    <row r="24" ht="31.5" customHeight="1" spans="1:18">
      <c r="A24" s="19" t="s">
        <v>187</v>
      </c>
      <c r="B24" s="19" t="s">
        <v>68</v>
      </c>
      <c r="C24" s="19" t="s">
        <v>180</v>
      </c>
      <c r="D24" s="19" t="s">
        <v>379</v>
      </c>
      <c r="E24" s="32">
        <v>222.1</v>
      </c>
      <c r="F24" s="32">
        <v>222.1</v>
      </c>
      <c r="G24" s="32">
        <v>222.1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20">
        <v>0</v>
      </c>
    </row>
    <row r="25" ht="31.5" customHeight="1" spans="1:18">
      <c r="A25" s="19" t="s">
        <v>187</v>
      </c>
      <c r="B25" s="19" t="s">
        <v>68</v>
      </c>
      <c r="C25" s="19" t="s">
        <v>180</v>
      </c>
      <c r="D25" s="19" t="s">
        <v>380</v>
      </c>
      <c r="E25" s="32">
        <v>100</v>
      </c>
      <c r="F25" s="32">
        <v>100</v>
      </c>
      <c r="G25" s="32">
        <v>100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20">
        <v>0</v>
      </c>
    </row>
    <row r="26" ht="31.5" customHeight="1" spans="1:18">
      <c r="A26" s="19" t="s">
        <v>187</v>
      </c>
      <c r="B26" s="19" t="s">
        <v>68</v>
      </c>
      <c r="C26" s="19" t="s">
        <v>180</v>
      </c>
      <c r="D26" s="19" t="s">
        <v>381</v>
      </c>
      <c r="E26" s="32">
        <v>100</v>
      </c>
      <c r="F26" s="32">
        <v>100</v>
      </c>
      <c r="G26" s="32">
        <v>100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20">
        <v>0</v>
      </c>
    </row>
    <row r="27" ht="31.5" customHeight="1" spans="1:18">
      <c r="A27" s="19" t="s">
        <v>188</v>
      </c>
      <c r="B27" s="19"/>
      <c r="C27" s="19" t="s">
        <v>189</v>
      </c>
      <c r="D27" s="19"/>
      <c r="E27" s="32">
        <v>10.5</v>
      </c>
      <c r="F27" s="32">
        <v>10.5</v>
      </c>
      <c r="G27" s="32">
        <v>10.5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20">
        <v>0</v>
      </c>
    </row>
    <row r="28" ht="31.5" customHeight="1" spans="1:18">
      <c r="A28" s="19" t="s">
        <v>177</v>
      </c>
      <c r="B28" s="19"/>
      <c r="C28" s="19" t="s">
        <v>190</v>
      </c>
      <c r="D28" s="19"/>
      <c r="E28" s="32">
        <v>10.5</v>
      </c>
      <c r="F28" s="32">
        <v>10.5</v>
      </c>
      <c r="G28" s="32">
        <v>10.5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20">
        <v>0</v>
      </c>
    </row>
    <row r="29" ht="31.5" customHeight="1" spans="1:18">
      <c r="A29" s="19" t="s">
        <v>191</v>
      </c>
      <c r="B29" s="19" t="s">
        <v>68</v>
      </c>
      <c r="C29" s="19" t="s">
        <v>180</v>
      </c>
      <c r="D29" s="19" t="s">
        <v>382</v>
      </c>
      <c r="E29" s="32">
        <v>5</v>
      </c>
      <c r="F29" s="32">
        <v>5</v>
      </c>
      <c r="G29" s="32">
        <v>5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20">
        <v>0</v>
      </c>
    </row>
    <row r="30" ht="31.5" customHeight="1" spans="1:18">
      <c r="A30" s="19" t="s">
        <v>191</v>
      </c>
      <c r="B30" s="19" t="s">
        <v>68</v>
      </c>
      <c r="C30" s="19" t="s">
        <v>180</v>
      </c>
      <c r="D30" s="19" t="s">
        <v>383</v>
      </c>
      <c r="E30" s="32">
        <v>5.5</v>
      </c>
      <c r="F30" s="32">
        <v>5.5</v>
      </c>
      <c r="G30" s="32">
        <v>5.5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20">
        <v>0</v>
      </c>
    </row>
    <row r="31" ht="31.5" customHeight="1" spans="1:18">
      <c r="A31" s="19" t="s">
        <v>192</v>
      </c>
      <c r="B31" s="19"/>
      <c r="C31" s="19" t="s">
        <v>193</v>
      </c>
      <c r="D31" s="19"/>
      <c r="E31" s="32">
        <v>79.74</v>
      </c>
      <c r="F31" s="32">
        <v>79.74</v>
      </c>
      <c r="G31" s="32">
        <v>79.74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20">
        <v>0</v>
      </c>
    </row>
    <row r="32" ht="31.5" customHeight="1" spans="1:18">
      <c r="A32" s="19" t="s">
        <v>194</v>
      </c>
      <c r="B32" s="19"/>
      <c r="C32" s="19" t="s">
        <v>195</v>
      </c>
      <c r="D32" s="19"/>
      <c r="E32" s="32">
        <v>27.74</v>
      </c>
      <c r="F32" s="32">
        <v>27.74</v>
      </c>
      <c r="G32" s="32">
        <v>27.74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20">
        <v>0</v>
      </c>
    </row>
    <row r="33" ht="31.5" customHeight="1" spans="1:18">
      <c r="A33" s="19" t="s">
        <v>196</v>
      </c>
      <c r="B33" s="19" t="s">
        <v>68</v>
      </c>
      <c r="C33" s="19" t="s">
        <v>180</v>
      </c>
      <c r="D33" s="19" t="s">
        <v>384</v>
      </c>
      <c r="E33" s="32">
        <v>27.74</v>
      </c>
      <c r="F33" s="32">
        <v>27.74</v>
      </c>
      <c r="G33" s="32">
        <v>27.74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20">
        <v>0</v>
      </c>
    </row>
    <row r="34" ht="31.5" customHeight="1" spans="1:18">
      <c r="A34" s="19" t="s">
        <v>177</v>
      </c>
      <c r="B34" s="19"/>
      <c r="C34" s="19" t="s">
        <v>199</v>
      </c>
      <c r="D34" s="19"/>
      <c r="E34" s="32">
        <v>52</v>
      </c>
      <c r="F34" s="32">
        <v>52</v>
      </c>
      <c r="G34" s="32">
        <v>52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20">
        <v>0</v>
      </c>
    </row>
    <row r="35" ht="31.5" customHeight="1" spans="1:18">
      <c r="A35" s="19" t="s">
        <v>200</v>
      </c>
      <c r="B35" s="19" t="s">
        <v>68</v>
      </c>
      <c r="C35" s="19" t="s">
        <v>180</v>
      </c>
      <c r="D35" s="19" t="s">
        <v>385</v>
      </c>
      <c r="E35" s="32">
        <v>52</v>
      </c>
      <c r="F35" s="32">
        <v>52</v>
      </c>
      <c r="G35" s="32">
        <v>52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20">
        <v>0</v>
      </c>
    </row>
    <row r="36" ht="31.5" customHeight="1" spans="1:18">
      <c r="A36" s="19" t="s">
        <v>201</v>
      </c>
      <c r="B36" s="19"/>
      <c r="C36" s="19" t="s">
        <v>202</v>
      </c>
      <c r="D36" s="19"/>
      <c r="E36" s="32">
        <v>8.81</v>
      </c>
      <c r="F36" s="32">
        <v>8.81</v>
      </c>
      <c r="G36" s="32">
        <v>8.81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20">
        <v>0</v>
      </c>
    </row>
    <row r="37" ht="31.5" customHeight="1" spans="1:18">
      <c r="A37" s="19" t="s">
        <v>203</v>
      </c>
      <c r="B37" s="19"/>
      <c r="C37" s="19" t="s">
        <v>204</v>
      </c>
      <c r="D37" s="19"/>
      <c r="E37" s="32">
        <v>8.81</v>
      </c>
      <c r="F37" s="32">
        <v>8.81</v>
      </c>
      <c r="G37" s="32">
        <v>8.81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20">
        <v>0</v>
      </c>
    </row>
    <row r="38" ht="31.5" customHeight="1" spans="1:18">
      <c r="A38" s="19" t="s">
        <v>205</v>
      </c>
      <c r="B38" s="19" t="s">
        <v>68</v>
      </c>
      <c r="C38" s="19" t="s">
        <v>180</v>
      </c>
      <c r="D38" s="19" t="s">
        <v>386</v>
      </c>
      <c r="E38" s="32">
        <v>8.81</v>
      </c>
      <c r="F38" s="32">
        <v>8.81</v>
      </c>
      <c r="G38" s="32">
        <v>8.81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20">
        <v>0</v>
      </c>
    </row>
    <row r="39" ht="31.5" customHeight="1" spans="1:18">
      <c r="A39" s="19" t="s">
        <v>206</v>
      </c>
      <c r="B39" s="19"/>
      <c r="C39" s="19" t="s">
        <v>207</v>
      </c>
      <c r="D39" s="19"/>
      <c r="E39" s="32">
        <v>64</v>
      </c>
      <c r="F39" s="32">
        <v>64</v>
      </c>
      <c r="G39" s="32">
        <v>64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20">
        <v>0</v>
      </c>
    </row>
    <row r="40" ht="31.5" customHeight="1" spans="1:18">
      <c r="A40" s="19" t="s">
        <v>177</v>
      </c>
      <c r="B40" s="19"/>
      <c r="C40" s="19" t="s">
        <v>208</v>
      </c>
      <c r="D40" s="19"/>
      <c r="E40" s="32">
        <v>64</v>
      </c>
      <c r="F40" s="32">
        <v>64</v>
      </c>
      <c r="G40" s="32">
        <v>64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20">
        <v>0</v>
      </c>
    </row>
    <row r="41" ht="31.5" customHeight="1" spans="1:18">
      <c r="A41" s="19" t="s">
        <v>209</v>
      </c>
      <c r="B41" s="19" t="s">
        <v>68</v>
      </c>
      <c r="C41" s="19" t="s">
        <v>180</v>
      </c>
      <c r="D41" s="19" t="s">
        <v>387</v>
      </c>
      <c r="E41" s="32">
        <v>64</v>
      </c>
      <c r="F41" s="32">
        <v>64</v>
      </c>
      <c r="G41" s="32">
        <v>64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20">
        <v>0</v>
      </c>
    </row>
    <row r="42" ht="31.5" customHeight="1" spans="1:18">
      <c r="A42" s="19" t="s">
        <v>210</v>
      </c>
      <c r="B42" s="19"/>
      <c r="C42" s="19" t="s">
        <v>211</v>
      </c>
      <c r="D42" s="19"/>
      <c r="E42" s="32">
        <v>429.8</v>
      </c>
      <c r="F42" s="32">
        <v>429.8</v>
      </c>
      <c r="G42" s="32">
        <v>429.8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20">
        <v>0</v>
      </c>
    </row>
    <row r="43" ht="31.5" customHeight="1" spans="1:18">
      <c r="A43" s="19" t="s">
        <v>212</v>
      </c>
      <c r="B43" s="19"/>
      <c r="C43" s="19" t="s">
        <v>213</v>
      </c>
      <c r="D43" s="19"/>
      <c r="E43" s="32">
        <v>2.76</v>
      </c>
      <c r="F43" s="32">
        <v>2.76</v>
      </c>
      <c r="G43" s="32">
        <v>2.76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20">
        <v>0</v>
      </c>
    </row>
    <row r="44" ht="31.5" customHeight="1" spans="1:18">
      <c r="A44" s="19" t="s">
        <v>214</v>
      </c>
      <c r="B44" s="19"/>
      <c r="C44" s="19" t="s">
        <v>215</v>
      </c>
      <c r="D44" s="19"/>
      <c r="E44" s="32">
        <v>2.76</v>
      </c>
      <c r="F44" s="32">
        <v>2.76</v>
      </c>
      <c r="G44" s="32">
        <v>2.76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20">
        <v>0</v>
      </c>
    </row>
    <row r="45" ht="31.5" customHeight="1" spans="1:18">
      <c r="A45" s="19" t="s">
        <v>216</v>
      </c>
      <c r="B45" s="19" t="s">
        <v>68</v>
      </c>
      <c r="C45" s="19" t="s">
        <v>180</v>
      </c>
      <c r="D45" s="19" t="s">
        <v>388</v>
      </c>
      <c r="E45" s="32">
        <v>2.76</v>
      </c>
      <c r="F45" s="32">
        <v>2.76</v>
      </c>
      <c r="G45" s="32">
        <v>2.76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20">
        <v>0</v>
      </c>
    </row>
    <row r="46" ht="31.5" customHeight="1" spans="1:18">
      <c r="A46" s="19" t="s">
        <v>217</v>
      </c>
      <c r="B46" s="19"/>
      <c r="C46" s="19" t="s">
        <v>104</v>
      </c>
      <c r="D46" s="19"/>
      <c r="E46" s="32">
        <v>427.04</v>
      </c>
      <c r="F46" s="32">
        <v>427.04</v>
      </c>
      <c r="G46" s="32">
        <v>427.04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20">
        <v>0</v>
      </c>
    </row>
    <row r="47" ht="31.5" customHeight="1" spans="1:18">
      <c r="A47" s="19" t="s">
        <v>177</v>
      </c>
      <c r="B47" s="19"/>
      <c r="C47" s="19" t="s">
        <v>218</v>
      </c>
      <c r="D47" s="19"/>
      <c r="E47" s="32">
        <v>427.04</v>
      </c>
      <c r="F47" s="32">
        <v>427.04</v>
      </c>
      <c r="G47" s="32">
        <v>427.04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20">
        <v>0</v>
      </c>
    </row>
    <row r="48" ht="31.5" customHeight="1" spans="1:18">
      <c r="A48" s="19" t="s">
        <v>219</v>
      </c>
      <c r="B48" s="19" t="s">
        <v>68</v>
      </c>
      <c r="C48" s="19" t="s">
        <v>180</v>
      </c>
      <c r="D48" s="19" t="s">
        <v>389</v>
      </c>
      <c r="E48" s="32">
        <v>421.04</v>
      </c>
      <c r="F48" s="32">
        <v>421.04</v>
      </c>
      <c r="G48" s="32">
        <v>421.04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20">
        <v>0</v>
      </c>
    </row>
    <row r="49" ht="31.5" customHeight="1" spans="1:18">
      <c r="A49" s="19" t="s">
        <v>219</v>
      </c>
      <c r="B49" s="19" t="s">
        <v>68</v>
      </c>
      <c r="C49" s="19" t="s">
        <v>180</v>
      </c>
      <c r="D49" s="19" t="s">
        <v>390</v>
      </c>
      <c r="E49" s="32">
        <v>6</v>
      </c>
      <c r="F49" s="32">
        <v>6</v>
      </c>
      <c r="G49" s="32">
        <v>6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20">
        <v>0</v>
      </c>
    </row>
    <row r="50" ht="31.5" customHeight="1" spans="1:18">
      <c r="A50" s="19" t="s">
        <v>220</v>
      </c>
      <c r="B50" s="19"/>
      <c r="C50" s="19" t="s">
        <v>221</v>
      </c>
      <c r="D50" s="19"/>
      <c r="E50" s="32">
        <v>15.6</v>
      </c>
      <c r="F50" s="32">
        <v>15.6</v>
      </c>
      <c r="G50" s="32">
        <v>15.6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20">
        <v>0</v>
      </c>
    </row>
    <row r="51" ht="31.5" customHeight="1" spans="1:18">
      <c r="A51" s="19" t="s">
        <v>222</v>
      </c>
      <c r="B51" s="19"/>
      <c r="C51" s="19" t="s">
        <v>223</v>
      </c>
      <c r="D51" s="19"/>
      <c r="E51" s="32">
        <v>15.6</v>
      </c>
      <c r="F51" s="32">
        <v>15.6</v>
      </c>
      <c r="G51" s="32">
        <v>15.6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20">
        <v>0</v>
      </c>
    </row>
    <row r="52" ht="31.5" customHeight="1" spans="1:18">
      <c r="A52" s="19" t="s">
        <v>203</v>
      </c>
      <c r="B52" s="19"/>
      <c r="C52" s="19" t="s">
        <v>224</v>
      </c>
      <c r="D52" s="19"/>
      <c r="E52" s="32">
        <v>15.6</v>
      </c>
      <c r="F52" s="32">
        <v>15.6</v>
      </c>
      <c r="G52" s="32">
        <v>15.6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20">
        <v>0</v>
      </c>
    </row>
    <row r="53" ht="31.5" customHeight="1" spans="1:18">
      <c r="A53" s="19" t="s">
        <v>225</v>
      </c>
      <c r="B53" s="19" t="s">
        <v>68</v>
      </c>
      <c r="C53" s="19" t="s">
        <v>180</v>
      </c>
      <c r="D53" s="19" t="s">
        <v>391</v>
      </c>
      <c r="E53" s="32">
        <v>15.6</v>
      </c>
      <c r="F53" s="32">
        <v>15.6</v>
      </c>
      <c r="G53" s="32">
        <v>15.6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20">
        <v>0</v>
      </c>
    </row>
    <row r="54" ht="31.5" customHeight="1" spans="1:18">
      <c r="A54" s="19" t="s">
        <v>226</v>
      </c>
      <c r="B54" s="19"/>
      <c r="C54" s="19" t="s">
        <v>227</v>
      </c>
      <c r="D54" s="19"/>
      <c r="E54" s="32">
        <v>86.02</v>
      </c>
      <c r="F54" s="32">
        <v>81.77</v>
      </c>
      <c r="G54" s="32">
        <v>81.77</v>
      </c>
      <c r="H54" s="32">
        <v>0</v>
      </c>
      <c r="I54" s="32">
        <v>0</v>
      </c>
      <c r="J54" s="32">
        <v>0</v>
      </c>
      <c r="K54" s="32">
        <v>0</v>
      </c>
      <c r="L54" s="32">
        <v>4.25</v>
      </c>
      <c r="M54" s="32">
        <v>4.25</v>
      </c>
      <c r="N54" s="32">
        <v>0</v>
      </c>
      <c r="O54" s="32">
        <v>0</v>
      </c>
      <c r="P54" s="32">
        <v>0</v>
      </c>
      <c r="Q54" s="32">
        <v>0</v>
      </c>
      <c r="R54" s="20">
        <v>0</v>
      </c>
    </row>
    <row r="55" ht="31.5" customHeight="1" spans="1:18">
      <c r="A55" s="19" t="s">
        <v>175</v>
      </c>
      <c r="B55" s="19"/>
      <c r="C55" s="19" t="s">
        <v>228</v>
      </c>
      <c r="D55" s="19"/>
      <c r="E55" s="32">
        <v>86.02</v>
      </c>
      <c r="F55" s="32">
        <v>81.77</v>
      </c>
      <c r="G55" s="32">
        <v>81.77</v>
      </c>
      <c r="H55" s="32">
        <v>0</v>
      </c>
      <c r="I55" s="32">
        <v>0</v>
      </c>
      <c r="J55" s="32">
        <v>0</v>
      </c>
      <c r="K55" s="32">
        <v>0</v>
      </c>
      <c r="L55" s="32">
        <v>4.25</v>
      </c>
      <c r="M55" s="32">
        <v>4.25</v>
      </c>
      <c r="N55" s="32">
        <v>0</v>
      </c>
      <c r="O55" s="32">
        <v>0</v>
      </c>
      <c r="P55" s="32">
        <v>0</v>
      </c>
      <c r="Q55" s="32">
        <v>0</v>
      </c>
      <c r="R55" s="20">
        <v>0</v>
      </c>
    </row>
    <row r="56" ht="31.5" customHeight="1" spans="1:18">
      <c r="A56" s="19" t="s">
        <v>229</v>
      </c>
      <c r="B56" s="19"/>
      <c r="C56" s="19" t="s">
        <v>230</v>
      </c>
      <c r="D56" s="19"/>
      <c r="E56" s="32">
        <v>16.02</v>
      </c>
      <c r="F56" s="32">
        <v>11.77</v>
      </c>
      <c r="G56" s="32">
        <v>11.77</v>
      </c>
      <c r="H56" s="32">
        <v>0</v>
      </c>
      <c r="I56" s="32">
        <v>0</v>
      </c>
      <c r="J56" s="32">
        <v>0</v>
      </c>
      <c r="K56" s="32">
        <v>0</v>
      </c>
      <c r="L56" s="32">
        <v>4.25</v>
      </c>
      <c r="M56" s="32">
        <v>4.25</v>
      </c>
      <c r="N56" s="32">
        <v>0</v>
      </c>
      <c r="O56" s="32">
        <v>0</v>
      </c>
      <c r="P56" s="32">
        <v>0</v>
      </c>
      <c r="Q56" s="32">
        <v>0</v>
      </c>
      <c r="R56" s="20">
        <v>0</v>
      </c>
    </row>
    <row r="57" ht="31.5" customHeight="1" spans="1:18">
      <c r="A57" s="19" t="s">
        <v>231</v>
      </c>
      <c r="B57" s="19" t="s">
        <v>68</v>
      </c>
      <c r="C57" s="19" t="s">
        <v>180</v>
      </c>
      <c r="D57" s="19" t="s">
        <v>392</v>
      </c>
      <c r="E57" s="32">
        <v>2.74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2.74</v>
      </c>
      <c r="M57" s="32">
        <v>2.74</v>
      </c>
      <c r="N57" s="32">
        <v>0</v>
      </c>
      <c r="O57" s="32">
        <v>0</v>
      </c>
      <c r="P57" s="32">
        <v>0</v>
      </c>
      <c r="Q57" s="32">
        <v>0</v>
      </c>
      <c r="R57" s="20">
        <v>0</v>
      </c>
    </row>
    <row r="58" ht="31.5" customHeight="1" spans="1:18">
      <c r="A58" s="19" t="s">
        <v>231</v>
      </c>
      <c r="B58" s="19" t="s">
        <v>68</v>
      </c>
      <c r="C58" s="19" t="s">
        <v>180</v>
      </c>
      <c r="D58" s="19" t="s">
        <v>393</v>
      </c>
      <c r="E58" s="32">
        <v>1.5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1.5</v>
      </c>
      <c r="M58" s="32">
        <v>1.5</v>
      </c>
      <c r="N58" s="32">
        <v>0</v>
      </c>
      <c r="O58" s="32">
        <v>0</v>
      </c>
      <c r="P58" s="32">
        <v>0</v>
      </c>
      <c r="Q58" s="32">
        <v>0</v>
      </c>
      <c r="R58" s="20">
        <v>0</v>
      </c>
    </row>
    <row r="59" ht="31.5" customHeight="1" spans="1:18">
      <c r="A59" s="19" t="s">
        <v>231</v>
      </c>
      <c r="B59" s="19" t="s">
        <v>68</v>
      </c>
      <c r="C59" s="19" t="s">
        <v>180</v>
      </c>
      <c r="D59" s="19" t="s">
        <v>394</v>
      </c>
      <c r="E59" s="32">
        <v>11.77</v>
      </c>
      <c r="F59" s="32">
        <v>11.77</v>
      </c>
      <c r="G59" s="32">
        <v>11.77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20">
        <v>0</v>
      </c>
    </row>
    <row r="60" ht="31.5" customHeight="1" spans="1:18">
      <c r="A60" s="19" t="s">
        <v>231</v>
      </c>
      <c r="B60" s="19" t="s">
        <v>68</v>
      </c>
      <c r="C60" s="19" t="s">
        <v>180</v>
      </c>
      <c r="D60" s="19" t="s">
        <v>395</v>
      </c>
      <c r="E60" s="32">
        <v>0.01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0.01</v>
      </c>
      <c r="M60" s="32">
        <v>0.01</v>
      </c>
      <c r="N60" s="32">
        <v>0</v>
      </c>
      <c r="O60" s="32">
        <v>0</v>
      </c>
      <c r="P60" s="32">
        <v>0</v>
      </c>
      <c r="Q60" s="32">
        <v>0</v>
      </c>
      <c r="R60" s="20">
        <v>0</v>
      </c>
    </row>
    <row r="61" ht="31.5" customHeight="1" spans="1:18">
      <c r="A61" s="19" t="s">
        <v>177</v>
      </c>
      <c r="B61" s="19"/>
      <c r="C61" s="19" t="s">
        <v>232</v>
      </c>
      <c r="D61" s="19"/>
      <c r="E61" s="32">
        <v>70</v>
      </c>
      <c r="F61" s="32">
        <v>70</v>
      </c>
      <c r="G61" s="32">
        <v>70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20">
        <v>0</v>
      </c>
    </row>
    <row r="62" ht="31.5" customHeight="1" spans="1:18">
      <c r="A62" s="19" t="s">
        <v>233</v>
      </c>
      <c r="B62" s="19" t="s">
        <v>68</v>
      </c>
      <c r="C62" s="19" t="s">
        <v>180</v>
      </c>
      <c r="D62" s="19" t="s">
        <v>396</v>
      </c>
      <c r="E62" s="32">
        <v>70</v>
      </c>
      <c r="F62" s="32">
        <v>70</v>
      </c>
      <c r="G62" s="32">
        <v>70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20">
        <v>0</v>
      </c>
    </row>
    <row r="63" ht="31.5" customHeight="1" spans="1:18">
      <c r="A63" s="19" t="s">
        <v>234</v>
      </c>
      <c r="B63" s="19"/>
      <c r="C63" s="19" t="s">
        <v>235</v>
      </c>
      <c r="D63" s="19"/>
      <c r="E63" s="32">
        <v>1925.78</v>
      </c>
      <c r="F63" s="32">
        <v>1846.11</v>
      </c>
      <c r="G63" s="32">
        <v>1846.11</v>
      </c>
      <c r="H63" s="32">
        <v>0</v>
      </c>
      <c r="I63" s="32">
        <v>0</v>
      </c>
      <c r="J63" s="32">
        <v>0</v>
      </c>
      <c r="K63" s="32">
        <v>0</v>
      </c>
      <c r="L63" s="32">
        <v>79.67</v>
      </c>
      <c r="M63" s="32">
        <v>79.67</v>
      </c>
      <c r="N63" s="32">
        <v>0</v>
      </c>
      <c r="O63" s="32">
        <v>0</v>
      </c>
      <c r="P63" s="32">
        <v>0</v>
      </c>
      <c r="Q63" s="32">
        <v>0</v>
      </c>
      <c r="R63" s="20">
        <v>0</v>
      </c>
    </row>
    <row r="64" ht="31.5" customHeight="1" spans="1:18">
      <c r="A64" s="19" t="s">
        <v>236</v>
      </c>
      <c r="B64" s="19"/>
      <c r="C64" s="19" t="s">
        <v>237</v>
      </c>
      <c r="D64" s="19"/>
      <c r="E64" s="32">
        <v>1859.92</v>
      </c>
      <c r="F64" s="32">
        <v>1780.25</v>
      </c>
      <c r="G64" s="32">
        <v>1780.25</v>
      </c>
      <c r="H64" s="32">
        <v>0</v>
      </c>
      <c r="I64" s="32">
        <v>0</v>
      </c>
      <c r="J64" s="32">
        <v>0</v>
      </c>
      <c r="K64" s="32">
        <v>0</v>
      </c>
      <c r="L64" s="32">
        <v>79.67</v>
      </c>
      <c r="M64" s="32">
        <v>79.67</v>
      </c>
      <c r="N64" s="32">
        <v>0</v>
      </c>
      <c r="O64" s="32">
        <v>0</v>
      </c>
      <c r="P64" s="32">
        <v>0</v>
      </c>
      <c r="Q64" s="32">
        <v>0</v>
      </c>
      <c r="R64" s="20">
        <v>0</v>
      </c>
    </row>
    <row r="65" ht="31.5" customHeight="1" spans="1:18">
      <c r="A65" s="19" t="s">
        <v>238</v>
      </c>
      <c r="B65" s="19"/>
      <c r="C65" s="19" t="s">
        <v>239</v>
      </c>
      <c r="D65" s="19"/>
      <c r="E65" s="32">
        <v>1859.92</v>
      </c>
      <c r="F65" s="32">
        <v>1780.25</v>
      </c>
      <c r="G65" s="32">
        <v>1780.25</v>
      </c>
      <c r="H65" s="32">
        <v>0</v>
      </c>
      <c r="I65" s="32">
        <v>0</v>
      </c>
      <c r="J65" s="32">
        <v>0</v>
      </c>
      <c r="K65" s="32">
        <v>0</v>
      </c>
      <c r="L65" s="32">
        <v>79.67</v>
      </c>
      <c r="M65" s="32">
        <v>79.67</v>
      </c>
      <c r="N65" s="32">
        <v>0</v>
      </c>
      <c r="O65" s="32">
        <v>0</v>
      </c>
      <c r="P65" s="32">
        <v>0</v>
      </c>
      <c r="Q65" s="32">
        <v>0</v>
      </c>
      <c r="R65" s="20">
        <v>0</v>
      </c>
    </row>
    <row r="66" ht="31.5" customHeight="1" spans="1:18">
      <c r="A66" s="19" t="s">
        <v>240</v>
      </c>
      <c r="B66" s="19" t="s">
        <v>68</v>
      </c>
      <c r="C66" s="19" t="s">
        <v>180</v>
      </c>
      <c r="D66" s="19" t="s">
        <v>397</v>
      </c>
      <c r="E66" s="32">
        <v>15</v>
      </c>
      <c r="F66" s="32">
        <v>15</v>
      </c>
      <c r="G66" s="32">
        <v>15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20">
        <v>0</v>
      </c>
    </row>
    <row r="67" ht="31.5" customHeight="1" spans="1:18">
      <c r="A67" s="19" t="s">
        <v>240</v>
      </c>
      <c r="B67" s="19" t="s">
        <v>68</v>
      </c>
      <c r="C67" s="19" t="s">
        <v>180</v>
      </c>
      <c r="D67" s="19" t="s">
        <v>398</v>
      </c>
      <c r="E67" s="32">
        <v>79.67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79.67</v>
      </c>
      <c r="M67" s="32">
        <v>79.67</v>
      </c>
      <c r="N67" s="32">
        <v>0</v>
      </c>
      <c r="O67" s="32">
        <v>0</v>
      </c>
      <c r="P67" s="32">
        <v>0</v>
      </c>
      <c r="Q67" s="32">
        <v>0</v>
      </c>
      <c r="R67" s="20">
        <v>0</v>
      </c>
    </row>
    <row r="68" ht="31.5" customHeight="1" spans="1:18">
      <c r="A68" s="19" t="s">
        <v>240</v>
      </c>
      <c r="B68" s="19" t="s">
        <v>68</v>
      </c>
      <c r="C68" s="19" t="s">
        <v>180</v>
      </c>
      <c r="D68" s="19" t="s">
        <v>399</v>
      </c>
      <c r="E68" s="32">
        <v>124.89</v>
      </c>
      <c r="F68" s="32">
        <v>124.89</v>
      </c>
      <c r="G68" s="32">
        <v>124.89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20">
        <v>0</v>
      </c>
    </row>
    <row r="69" ht="31.5" customHeight="1" spans="1:18">
      <c r="A69" s="19" t="s">
        <v>240</v>
      </c>
      <c r="B69" s="19" t="s">
        <v>68</v>
      </c>
      <c r="C69" s="19" t="s">
        <v>180</v>
      </c>
      <c r="D69" s="19" t="s">
        <v>394</v>
      </c>
      <c r="E69" s="32">
        <v>1640.36</v>
      </c>
      <c r="F69" s="32">
        <v>1640.36</v>
      </c>
      <c r="G69" s="32">
        <v>1640.36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20">
        <v>0</v>
      </c>
    </row>
    <row r="70" ht="31.5" customHeight="1" spans="1:18">
      <c r="A70" s="19" t="s">
        <v>241</v>
      </c>
      <c r="B70" s="19"/>
      <c r="C70" s="19" t="s">
        <v>242</v>
      </c>
      <c r="D70" s="19"/>
      <c r="E70" s="32">
        <v>63.87</v>
      </c>
      <c r="F70" s="32">
        <v>63.87</v>
      </c>
      <c r="G70" s="32">
        <v>63.87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20">
        <v>0</v>
      </c>
    </row>
    <row r="71" ht="31.5" customHeight="1" spans="1:18">
      <c r="A71" s="19" t="s">
        <v>177</v>
      </c>
      <c r="B71" s="19"/>
      <c r="C71" s="19" t="s">
        <v>243</v>
      </c>
      <c r="D71" s="19"/>
      <c r="E71" s="32">
        <v>63.87</v>
      </c>
      <c r="F71" s="32">
        <v>63.87</v>
      </c>
      <c r="G71" s="32">
        <v>63.87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20">
        <v>0</v>
      </c>
    </row>
    <row r="72" ht="31.5" customHeight="1" spans="1:18">
      <c r="A72" s="19" t="s">
        <v>244</v>
      </c>
      <c r="B72" s="19" t="s">
        <v>68</v>
      </c>
      <c r="C72" s="19" t="s">
        <v>180</v>
      </c>
      <c r="D72" s="19" t="s">
        <v>400</v>
      </c>
      <c r="E72" s="32">
        <v>63.87</v>
      </c>
      <c r="F72" s="32">
        <v>63.87</v>
      </c>
      <c r="G72" s="32">
        <v>63.87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20">
        <v>0</v>
      </c>
    </row>
    <row r="73" ht="31.5" customHeight="1" spans="1:18">
      <c r="A73" s="19" t="s">
        <v>245</v>
      </c>
      <c r="B73" s="19"/>
      <c r="C73" s="19" t="s">
        <v>246</v>
      </c>
      <c r="D73" s="19"/>
      <c r="E73" s="32">
        <v>1.99</v>
      </c>
      <c r="F73" s="32">
        <v>1.99</v>
      </c>
      <c r="G73" s="32">
        <v>1.99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20">
        <v>0</v>
      </c>
    </row>
    <row r="74" ht="31.5" customHeight="1" spans="1:18">
      <c r="A74" s="19" t="s">
        <v>177</v>
      </c>
      <c r="B74" s="19"/>
      <c r="C74" s="19" t="s">
        <v>249</v>
      </c>
      <c r="D74" s="19"/>
      <c r="E74" s="32">
        <v>1.99</v>
      </c>
      <c r="F74" s="32">
        <v>1.99</v>
      </c>
      <c r="G74" s="32">
        <v>1.99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20">
        <v>0</v>
      </c>
    </row>
    <row r="75" ht="31.5" customHeight="1" spans="1:18">
      <c r="A75" s="19" t="s">
        <v>250</v>
      </c>
      <c r="B75" s="19" t="s">
        <v>68</v>
      </c>
      <c r="C75" s="19" t="s">
        <v>180</v>
      </c>
      <c r="D75" s="19" t="s">
        <v>401</v>
      </c>
      <c r="E75" s="32">
        <v>1.99</v>
      </c>
      <c r="F75" s="32">
        <v>1.99</v>
      </c>
      <c r="G75" s="32">
        <v>1.99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20">
        <v>0</v>
      </c>
    </row>
    <row r="76" ht="31.5" customHeight="1" spans="1:18">
      <c r="A76" s="19" t="s">
        <v>251</v>
      </c>
      <c r="B76" s="19"/>
      <c r="C76" s="19" t="s">
        <v>252</v>
      </c>
      <c r="D76" s="19"/>
      <c r="E76" s="32">
        <v>188.9</v>
      </c>
      <c r="F76" s="32">
        <v>188.9</v>
      </c>
      <c r="G76" s="32">
        <v>188.9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20">
        <v>0</v>
      </c>
    </row>
    <row r="77" ht="31.5" customHeight="1" spans="1:18">
      <c r="A77" s="19" t="s">
        <v>217</v>
      </c>
      <c r="B77" s="19"/>
      <c r="C77" s="19" t="s">
        <v>118</v>
      </c>
      <c r="D77" s="19"/>
      <c r="E77" s="32">
        <v>188.9</v>
      </c>
      <c r="F77" s="32">
        <v>188.9</v>
      </c>
      <c r="G77" s="32">
        <v>188.9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20">
        <v>0</v>
      </c>
    </row>
    <row r="78" ht="31.5" customHeight="1" spans="1:18">
      <c r="A78" s="19" t="s">
        <v>177</v>
      </c>
      <c r="B78" s="19"/>
      <c r="C78" s="19" t="s">
        <v>253</v>
      </c>
      <c r="D78" s="19"/>
      <c r="E78" s="32">
        <v>188.9</v>
      </c>
      <c r="F78" s="32">
        <v>188.9</v>
      </c>
      <c r="G78" s="32">
        <v>188.9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20">
        <v>0</v>
      </c>
    </row>
    <row r="79" ht="31.5" customHeight="1" spans="1:18">
      <c r="A79" s="19" t="s">
        <v>254</v>
      </c>
      <c r="B79" s="19" t="s">
        <v>68</v>
      </c>
      <c r="C79" s="19" t="s">
        <v>180</v>
      </c>
      <c r="D79" s="19" t="s">
        <v>402</v>
      </c>
      <c r="E79" s="32">
        <v>188.9</v>
      </c>
      <c r="F79" s="32">
        <v>188.9</v>
      </c>
      <c r="G79" s="32">
        <v>188.9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20">
        <v>0</v>
      </c>
    </row>
    <row r="80" ht="31.5" customHeight="1" spans="1:18">
      <c r="A80" s="19" t="s">
        <v>255</v>
      </c>
      <c r="B80" s="19"/>
      <c r="C80" s="19" t="s">
        <v>256</v>
      </c>
      <c r="D80" s="19"/>
      <c r="E80" s="32">
        <v>1944.5</v>
      </c>
      <c r="F80" s="32">
        <v>1934.5</v>
      </c>
      <c r="G80" s="32">
        <v>1934.5</v>
      </c>
      <c r="H80" s="32">
        <v>0</v>
      </c>
      <c r="I80" s="32">
        <v>0</v>
      </c>
      <c r="J80" s="32">
        <v>0</v>
      </c>
      <c r="K80" s="32">
        <v>0</v>
      </c>
      <c r="L80" s="32">
        <v>10</v>
      </c>
      <c r="M80" s="32">
        <v>0</v>
      </c>
      <c r="N80" s="32">
        <v>10</v>
      </c>
      <c r="O80" s="32">
        <v>0</v>
      </c>
      <c r="P80" s="32">
        <v>0</v>
      </c>
      <c r="Q80" s="32">
        <v>0</v>
      </c>
      <c r="R80" s="20">
        <v>0</v>
      </c>
    </row>
    <row r="81" ht="31.5" customHeight="1" spans="1:18">
      <c r="A81" s="19" t="s">
        <v>175</v>
      </c>
      <c r="B81" s="19"/>
      <c r="C81" s="19" t="s">
        <v>257</v>
      </c>
      <c r="D81" s="19"/>
      <c r="E81" s="32">
        <v>556.5</v>
      </c>
      <c r="F81" s="32">
        <v>556.5</v>
      </c>
      <c r="G81" s="32">
        <v>556.5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20">
        <v>0</v>
      </c>
    </row>
    <row r="82" ht="31.5" customHeight="1" spans="1:18">
      <c r="A82" s="19" t="s">
        <v>214</v>
      </c>
      <c r="B82" s="19"/>
      <c r="C82" s="19" t="s">
        <v>258</v>
      </c>
      <c r="D82" s="19"/>
      <c r="E82" s="32">
        <v>556.5</v>
      </c>
      <c r="F82" s="32">
        <v>556.5</v>
      </c>
      <c r="G82" s="32">
        <v>556.5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20">
        <v>0</v>
      </c>
    </row>
    <row r="83" ht="31.5" customHeight="1" spans="1:18">
      <c r="A83" s="19" t="s">
        <v>259</v>
      </c>
      <c r="B83" s="19" t="s">
        <v>68</v>
      </c>
      <c r="C83" s="19" t="s">
        <v>180</v>
      </c>
      <c r="D83" s="19" t="s">
        <v>403</v>
      </c>
      <c r="E83" s="32">
        <v>64</v>
      </c>
      <c r="F83" s="32">
        <v>64</v>
      </c>
      <c r="G83" s="32">
        <v>64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20">
        <v>0</v>
      </c>
    </row>
    <row r="84" ht="31.5" customHeight="1" spans="1:18">
      <c r="A84" s="19" t="s">
        <v>259</v>
      </c>
      <c r="B84" s="19" t="s">
        <v>68</v>
      </c>
      <c r="C84" s="19" t="s">
        <v>180</v>
      </c>
      <c r="D84" s="19" t="s">
        <v>404</v>
      </c>
      <c r="E84" s="32">
        <v>109.6</v>
      </c>
      <c r="F84" s="32">
        <v>109.6</v>
      </c>
      <c r="G84" s="32">
        <v>109.6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20">
        <v>0</v>
      </c>
    </row>
    <row r="85" ht="31.5" customHeight="1" spans="1:18">
      <c r="A85" s="19" t="s">
        <v>259</v>
      </c>
      <c r="B85" s="19" t="s">
        <v>68</v>
      </c>
      <c r="C85" s="19" t="s">
        <v>180</v>
      </c>
      <c r="D85" s="19" t="s">
        <v>405</v>
      </c>
      <c r="E85" s="32">
        <v>382.9</v>
      </c>
      <c r="F85" s="32">
        <v>382.9</v>
      </c>
      <c r="G85" s="32">
        <v>382.9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20">
        <v>0</v>
      </c>
    </row>
    <row r="86" ht="31.5" customHeight="1" spans="1:18">
      <c r="A86" s="19" t="s">
        <v>261</v>
      </c>
      <c r="B86" s="19"/>
      <c r="C86" s="19" t="s">
        <v>122</v>
      </c>
      <c r="D86" s="19"/>
      <c r="E86" s="32">
        <v>1378</v>
      </c>
      <c r="F86" s="32">
        <v>1378</v>
      </c>
      <c r="G86" s="32">
        <v>1378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20">
        <v>0</v>
      </c>
    </row>
    <row r="87" ht="31.5" customHeight="1" spans="1:18">
      <c r="A87" s="19" t="s">
        <v>183</v>
      </c>
      <c r="B87" s="19"/>
      <c r="C87" s="19" t="s">
        <v>262</v>
      </c>
      <c r="D87" s="19"/>
      <c r="E87" s="32">
        <v>1378</v>
      </c>
      <c r="F87" s="32">
        <v>1378</v>
      </c>
      <c r="G87" s="32">
        <v>1378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20">
        <v>0</v>
      </c>
    </row>
    <row r="88" ht="31.5" customHeight="1" spans="1:18">
      <c r="A88" s="19" t="s">
        <v>263</v>
      </c>
      <c r="B88" s="19" t="s">
        <v>68</v>
      </c>
      <c r="C88" s="19" t="s">
        <v>180</v>
      </c>
      <c r="D88" s="19" t="s">
        <v>406</v>
      </c>
      <c r="E88" s="32">
        <v>231.63</v>
      </c>
      <c r="F88" s="32">
        <v>231.63</v>
      </c>
      <c r="G88" s="32">
        <v>231.63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20">
        <v>0</v>
      </c>
    </row>
    <row r="89" ht="31.5" customHeight="1" spans="1:18">
      <c r="A89" s="19" t="s">
        <v>263</v>
      </c>
      <c r="B89" s="19" t="s">
        <v>68</v>
      </c>
      <c r="C89" s="19" t="s">
        <v>180</v>
      </c>
      <c r="D89" s="19" t="s">
        <v>407</v>
      </c>
      <c r="E89" s="32">
        <v>758.66</v>
      </c>
      <c r="F89" s="32">
        <v>758.66</v>
      </c>
      <c r="G89" s="32">
        <v>758.66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20">
        <v>0</v>
      </c>
    </row>
    <row r="90" ht="31.5" customHeight="1" spans="1:18">
      <c r="A90" s="19" t="s">
        <v>263</v>
      </c>
      <c r="B90" s="19" t="s">
        <v>68</v>
      </c>
      <c r="C90" s="19" t="s">
        <v>180</v>
      </c>
      <c r="D90" s="19" t="s">
        <v>408</v>
      </c>
      <c r="E90" s="32">
        <v>387.71</v>
      </c>
      <c r="F90" s="32">
        <v>387.71</v>
      </c>
      <c r="G90" s="32">
        <v>387.71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20">
        <v>0</v>
      </c>
    </row>
    <row r="91" ht="31.5" customHeight="1" spans="1:18">
      <c r="A91" s="19" t="s">
        <v>353</v>
      </c>
      <c r="B91" s="19"/>
      <c r="C91" s="19" t="s">
        <v>354</v>
      </c>
      <c r="D91" s="19"/>
      <c r="E91" s="32">
        <v>10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10</v>
      </c>
      <c r="M91" s="32">
        <v>0</v>
      </c>
      <c r="N91" s="32">
        <v>10</v>
      </c>
      <c r="O91" s="32">
        <v>0</v>
      </c>
      <c r="P91" s="32">
        <v>0</v>
      </c>
      <c r="Q91" s="32">
        <v>0</v>
      </c>
      <c r="R91" s="20">
        <v>0</v>
      </c>
    </row>
    <row r="92" ht="31.5" customHeight="1" spans="1:18">
      <c r="A92" s="19" t="s">
        <v>355</v>
      </c>
      <c r="B92" s="19"/>
      <c r="C92" s="19" t="s">
        <v>356</v>
      </c>
      <c r="D92" s="19"/>
      <c r="E92" s="32">
        <v>10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10</v>
      </c>
      <c r="M92" s="32">
        <v>0</v>
      </c>
      <c r="N92" s="32">
        <v>10</v>
      </c>
      <c r="O92" s="32">
        <v>0</v>
      </c>
      <c r="P92" s="32">
        <v>0</v>
      </c>
      <c r="Q92" s="32">
        <v>0</v>
      </c>
      <c r="R92" s="20">
        <v>0</v>
      </c>
    </row>
    <row r="93" ht="31.5" customHeight="1" spans="1:18">
      <c r="A93" s="19" t="s">
        <v>357</v>
      </c>
      <c r="B93" s="19" t="s">
        <v>68</v>
      </c>
      <c r="C93" s="19" t="s">
        <v>180</v>
      </c>
      <c r="D93" s="19" t="s">
        <v>409</v>
      </c>
      <c r="E93" s="32">
        <v>10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10</v>
      </c>
      <c r="M93" s="32">
        <v>0</v>
      </c>
      <c r="N93" s="32">
        <v>10</v>
      </c>
      <c r="O93" s="32">
        <v>0</v>
      </c>
      <c r="P93" s="32">
        <v>0</v>
      </c>
      <c r="Q93" s="32">
        <v>0</v>
      </c>
      <c r="R93" s="20">
        <v>0</v>
      </c>
    </row>
    <row r="94" ht="31.5" customHeight="1" spans="1:18">
      <c r="A94" s="19" t="s">
        <v>264</v>
      </c>
      <c r="B94" s="19"/>
      <c r="C94" s="19" t="s">
        <v>265</v>
      </c>
      <c r="D94" s="19"/>
      <c r="E94" s="32">
        <v>100</v>
      </c>
      <c r="F94" s="32">
        <v>100</v>
      </c>
      <c r="G94" s="32">
        <v>100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20">
        <v>0</v>
      </c>
    </row>
    <row r="95" ht="31.5" customHeight="1" spans="1:18">
      <c r="A95" s="19" t="s">
        <v>217</v>
      </c>
      <c r="B95" s="19"/>
      <c r="C95" s="19" t="s">
        <v>126</v>
      </c>
      <c r="D95" s="19"/>
      <c r="E95" s="32">
        <v>100</v>
      </c>
      <c r="F95" s="32">
        <v>100</v>
      </c>
      <c r="G95" s="32">
        <v>100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20">
        <v>0</v>
      </c>
    </row>
    <row r="96" ht="31.5" customHeight="1" spans="1:18">
      <c r="A96" s="19" t="s">
        <v>177</v>
      </c>
      <c r="B96" s="19"/>
      <c r="C96" s="19" t="s">
        <v>266</v>
      </c>
      <c r="D96" s="19"/>
      <c r="E96" s="32">
        <v>100</v>
      </c>
      <c r="F96" s="32">
        <v>100</v>
      </c>
      <c r="G96" s="32">
        <v>100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20">
        <v>0</v>
      </c>
    </row>
    <row r="97" ht="31.5" customHeight="1" spans="1:18">
      <c r="A97" s="19" t="s">
        <v>267</v>
      </c>
      <c r="B97" s="19" t="s">
        <v>68</v>
      </c>
      <c r="C97" s="19" t="s">
        <v>180</v>
      </c>
      <c r="D97" s="19" t="s">
        <v>410</v>
      </c>
      <c r="E97" s="32">
        <v>100</v>
      </c>
      <c r="F97" s="32">
        <v>100</v>
      </c>
      <c r="G97" s="32">
        <v>100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20">
        <v>0</v>
      </c>
    </row>
    <row r="98" ht="17.1" customHeight="1" spans="1:13">
      <c r="A98" s="35"/>
      <c r="B98" s="36"/>
      <c r="C98" s="16"/>
      <c r="D98" s="36"/>
      <c r="E98" s="36"/>
      <c r="F98" s="16"/>
      <c r="G98" s="16"/>
      <c r="H98" s="16"/>
      <c r="I98" s="16"/>
      <c r="J98" s="16"/>
      <c r="K98" s="16"/>
      <c r="L98" s="16"/>
      <c r="M98" s="16"/>
    </row>
    <row r="99" ht="17.1" customHeight="1" spans="1:13">
      <c r="A99" s="37"/>
      <c r="C99" s="22"/>
      <c r="F99" s="22"/>
      <c r="G99" s="22"/>
      <c r="H99" s="22"/>
      <c r="J99" s="22"/>
      <c r="K99" s="22"/>
      <c r="L99" s="22"/>
      <c r="M99" s="22"/>
    </row>
    <row r="100" ht="17.1" customHeight="1" spans="1:13">
      <c r="A100" s="37"/>
      <c r="C100" s="22"/>
      <c r="F100" s="22"/>
      <c r="G100" s="22"/>
      <c r="J100" s="22"/>
      <c r="M100" s="22"/>
    </row>
  </sheetData>
  <mergeCells count="10">
    <mergeCell ref="F4:I4"/>
    <mergeCell ref="L4:O4"/>
    <mergeCell ref="P4:R4"/>
    <mergeCell ref="A4:A5"/>
    <mergeCell ref="B4:B5"/>
    <mergeCell ref="C4:C5"/>
    <mergeCell ref="D4:D5"/>
    <mergeCell ref="E4:E5"/>
    <mergeCell ref="J4:J5"/>
    <mergeCell ref="K4:K5"/>
  </mergeCells>
  <printOptions horizontalCentered="1"/>
  <pageMargins left="0.78740157480315" right="0.78740157480315" top="0.590551181102362" bottom="0.590551181102362" header="0.393700787401575" footer="0.393700787401575"/>
  <pageSetup paperSize="9" scale="46" fitToHeight="1000" orientation="landscape"/>
  <headerFooter alignWithMargins="0" scaleWithDoc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4"/>
  <sheetViews>
    <sheetView showGridLines="0" showZeros="0" tabSelected="1" view="pageBreakPreview" zoomScale="60" zoomScaleNormal="100" topLeftCell="A7" workbookViewId="0">
      <selection activeCell="D14" sqref="D14"/>
    </sheetView>
  </sheetViews>
  <sheetFormatPr defaultColWidth="9.12222222222222" defaultRowHeight="11.25"/>
  <cols>
    <col min="1" max="1" width="15" customWidth="1"/>
    <col min="2" max="2" width="20" customWidth="1"/>
    <col min="3" max="3" width="33" customWidth="1"/>
    <col min="4" max="4" width="74.6222222222222" customWidth="1"/>
    <col min="5" max="5" width="21" customWidth="1"/>
    <col min="6" max="6" width="24.5" customWidth="1"/>
  </cols>
  <sheetData>
    <row r="1" ht="27.75" customHeight="1" spans="1:242">
      <c r="A1" s="1"/>
      <c r="B1" s="2"/>
      <c r="C1" s="2"/>
      <c r="D1" s="2"/>
      <c r="E1" s="3" t="s">
        <v>411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ht="33.75" customHeight="1" spans="1:242">
      <c r="A2" s="4" t="s">
        <v>412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ht="27.75" customHeight="1" spans="1:242">
      <c r="A3" s="6" t="s">
        <v>2</v>
      </c>
      <c r="B3" s="7"/>
      <c r="C3" s="7"/>
      <c r="D3" s="7"/>
      <c r="E3" s="8" t="s">
        <v>3</v>
      </c>
      <c r="F3" s="9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</row>
    <row r="4" ht="65.25" customHeight="1" spans="1:242">
      <c r="A4" s="12" t="s">
        <v>413</v>
      </c>
      <c r="B4" s="13" t="s">
        <v>50</v>
      </c>
      <c r="C4" s="13" t="s">
        <v>414</v>
      </c>
      <c r="D4" s="13" t="s">
        <v>415</v>
      </c>
      <c r="E4" s="14" t="s">
        <v>366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</row>
    <row r="5" ht="34.5" customHeight="1" spans="1:242">
      <c r="A5" s="17"/>
      <c r="B5" s="18"/>
      <c r="C5" s="19"/>
      <c r="D5" s="19" t="s">
        <v>52</v>
      </c>
      <c r="E5" s="20">
        <v>3688.43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</row>
    <row r="6" ht="34.5" customHeight="1" spans="1:6">
      <c r="A6" s="17"/>
      <c r="B6" s="18" t="s">
        <v>66</v>
      </c>
      <c r="C6" s="19"/>
      <c r="D6" s="19" t="s">
        <v>67</v>
      </c>
      <c r="E6" s="20">
        <v>3688.43</v>
      </c>
      <c r="F6" s="21"/>
    </row>
    <row r="7" ht="34.5" customHeight="1" spans="1:5">
      <c r="A7" s="17"/>
      <c r="B7" s="18" t="s">
        <v>68</v>
      </c>
      <c r="C7" s="19"/>
      <c r="D7" s="19" t="s">
        <v>69</v>
      </c>
      <c r="E7" s="20">
        <v>3688.43</v>
      </c>
    </row>
    <row r="8" ht="34.5" customHeight="1" spans="1:5">
      <c r="A8" s="17" t="s">
        <v>84</v>
      </c>
      <c r="B8" s="18" t="s">
        <v>85</v>
      </c>
      <c r="C8" s="19" t="s">
        <v>83</v>
      </c>
      <c r="D8" s="19" t="s">
        <v>416</v>
      </c>
      <c r="E8" s="20">
        <v>1.5</v>
      </c>
    </row>
    <row r="9" ht="34.5" customHeight="1" spans="1:5">
      <c r="A9" s="17" t="s">
        <v>89</v>
      </c>
      <c r="B9" s="18" t="s">
        <v>85</v>
      </c>
      <c r="C9" s="19" t="s">
        <v>83</v>
      </c>
      <c r="D9" s="19" t="s">
        <v>417</v>
      </c>
      <c r="E9" s="20">
        <v>40</v>
      </c>
    </row>
    <row r="10" ht="34.5" customHeight="1" spans="1:5">
      <c r="A10" s="17" t="s">
        <v>89</v>
      </c>
      <c r="B10" s="18" t="s">
        <v>85</v>
      </c>
      <c r="C10" s="19" t="s">
        <v>83</v>
      </c>
      <c r="D10" s="19" t="s">
        <v>418</v>
      </c>
      <c r="E10" s="20">
        <v>450</v>
      </c>
    </row>
    <row r="11" ht="34.5" customHeight="1" spans="1:5">
      <c r="A11" s="17" t="s">
        <v>89</v>
      </c>
      <c r="B11" s="18" t="s">
        <v>85</v>
      </c>
      <c r="C11" s="19" t="s">
        <v>83</v>
      </c>
      <c r="D11" s="19" t="s">
        <v>419</v>
      </c>
      <c r="E11" s="20">
        <v>6.5</v>
      </c>
    </row>
    <row r="12" ht="34.5" customHeight="1" spans="1:5">
      <c r="A12" s="17" t="s">
        <v>89</v>
      </c>
      <c r="B12" s="18" t="s">
        <v>85</v>
      </c>
      <c r="C12" s="19" t="s">
        <v>83</v>
      </c>
      <c r="D12" s="19" t="s">
        <v>420</v>
      </c>
      <c r="E12" s="20">
        <v>20</v>
      </c>
    </row>
    <row r="13" ht="34.5" customHeight="1" spans="1:5">
      <c r="A13" s="17" t="s">
        <v>89</v>
      </c>
      <c r="B13" s="18" t="s">
        <v>85</v>
      </c>
      <c r="C13" s="19" t="s">
        <v>82</v>
      </c>
      <c r="D13" s="19" t="s">
        <v>421</v>
      </c>
      <c r="E13" s="20">
        <v>8</v>
      </c>
    </row>
    <row r="14" ht="34.5" customHeight="1" spans="1:5">
      <c r="A14" s="17" t="s">
        <v>87</v>
      </c>
      <c r="B14" s="18" t="s">
        <v>85</v>
      </c>
      <c r="C14" s="19" t="s">
        <v>83</v>
      </c>
      <c r="D14" s="19" t="s">
        <v>422</v>
      </c>
      <c r="E14" s="20">
        <v>130</v>
      </c>
    </row>
    <row r="15" ht="34.5" customHeight="1" spans="1:5">
      <c r="A15" s="17" t="s">
        <v>87</v>
      </c>
      <c r="B15" s="18" t="s">
        <v>85</v>
      </c>
      <c r="C15" s="19" t="s">
        <v>83</v>
      </c>
      <c r="D15" s="19" t="s">
        <v>423</v>
      </c>
      <c r="E15" s="20">
        <v>541.5</v>
      </c>
    </row>
    <row r="16" ht="34.5" customHeight="1" spans="1:5">
      <c r="A16" s="17" t="s">
        <v>87</v>
      </c>
      <c r="B16" s="18" t="s">
        <v>85</v>
      </c>
      <c r="C16" s="19" t="s">
        <v>83</v>
      </c>
      <c r="D16" s="19" t="s">
        <v>424</v>
      </c>
      <c r="E16" s="20">
        <v>309.98</v>
      </c>
    </row>
    <row r="17" ht="34.5" customHeight="1" spans="1:5">
      <c r="A17" s="17" t="s">
        <v>87</v>
      </c>
      <c r="B17" s="18" t="s">
        <v>85</v>
      </c>
      <c r="C17" s="19" t="s">
        <v>83</v>
      </c>
      <c r="D17" s="19" t="s">
        <v>425</v>
      </c>
      <c r="E17" s="20">
        <v>75</v>
      </c>
    </row>
    <row r="18" ht="34.5" customHeight="1" spans="1:5">
      <c r="A18" s="17" t="s">
        <v>91</v>
      </c>
      <c r="B18" s="18" t="s">
        <v>85</v>
      </c>
      <c r="C18" s="19" t="s">
        <v>83</v>
      </c>
      <c r="D18" s="19" t="s">
        <v>426</v>
      </c>
      <c r="E18" s="20">
        <v>5.5</v>
      </c>
    </row>
    <row r="19" ht="34.5" customHeight="1" spans="1:5">
      <c r="A19" s="17" t="s">
        <v>91</v>
      </c>
      <c r="B19" s="18" t="s">
        <v>85</v>
      </c>
      <c r="C19" s="19" t="s">
        <v>83</v>
      </c>
      <c r="D19" s="19" t="s">
        <v>427</v>
      </c>
      <c r="E19" s="20">
        <v>5</v>
      </c>
    </row>
    <row r="20" ht="34.5" customHeight="1" spans="1:5">
      <c r="A20" s="17" t="s">
        <v>93</v>
      </c>
      <c r="B20" s="18" t="s">
        <v>85</v>
      </c>
      <c r="C20" s="19" t="s">
        <v>83</v>
      </c>
      <c r="D20" s="19" t="s">
        <v>428</v>
      </c>
      <c r="E20" s="20">
        <v>17.74</v>
      </c>
    </row>
    <row r="21" ht="34.5" customHeight="1" spans="1:5">
      <c r="A21" s="17" t="s">
        <v>95</v>
      </c>
      <c r="B21" s="18" t="s">
        <v>85</v>
      </c>
      <c r="C21" s="19" t="s">
        <v>83</v>
      </c>
      <c r="D21" s="19" t="s">
        <v>429</v>
      </c>
      <c r="E21" s="20">
        <v>11</v>
      </c>
    </row>
    <row r="22" ht="34.5" customHeight="1" spans="1:5">
      <c r="A22" s="17" t="s">
        <v>103</v>
      </c>
      <c r="B22" s="18" t="s">
        <v>85</v>
      </c>
      <c r="C22" s="19" t="s">
        <v>83</v>
      </c>
      <c r="D22" s="19" t="s">
        <v>430</v>
      </c>
      <c r="E22" s="20">
        <v>305.84</v>
      </c>
    </row>
    <row r="23" ht="34.5" customHeight="1" spans="1:5">
      <c r="A23" s="17" t="s">
        <v>105</v>
      </c>
      <c r="B23" s="18" t="s">
        <v>85</v>
      </c>
      <c r="C23" s="19" t="s">
        <v>83</v>
      </c>
      <c r="D23" s="19" t="s">
        <v>431</v>
      </c>
      <c r="E23" s="20">
        <v>15.6</v>
      </c>
    </row>
    <row r="24" ht="34.5" customHeight="1" spans="1:5">
      <c r="A24" s="17" t="s">
        <v>109</v>
      </c>
      <c r="B24" s="18" t="s">
        <v>85</v>
      </c>
      <c r="C24" s="19" t="s">
        <v>83</v>
      </c>
      <c r="D24" s="19" t="s">
        <v>432</v>
      </c>
      <c r="E24" s="20">
        <v>50</v>
      </c>
    </row>
    <row r="25" ht="34.5" customHeight="1" spans="1:5">
      <c r="A25" s="17" t="s">
        <v>111</v>
      </c>
      <c r="B25" s="18" t="s">
        <v>85</v>
      </c>
      <c r="C25" s="19" t="s">
        <v>83</v>
      </c>
      <c r="D25" s="19" t="s">
        <v>433</v>
      </c>
      <c r="E25" s="20">
        <v>70</v>
      </c>
    </row>
    <row r="26" ht="34.5" customHeight="1" spans="1:5">
      <c r="A26" s="17" t="s">
        <v>117</v>
      </c>
      <c r="B26" s="18" t="s">
        <v>85</v>
      </c>
      <c r="C26" s="19" t="s">
        <v>83</v>
      </c>
      <c r="D26" s="19" t="s">
        <v>434</v>
      </c>
      <c r="E26" s="20">
        <v>99</v>
      </c>
    </row>
    <row r="27" ht="34.5" customHeight="1" spans="1:5">
      <c r="A27" s="17" t="s">
        <v>119</v>
      </c>
      <c r="B27" s="18" t="s">
        <v>85</v>
      </c>
      <c r="C27" s="19" t="s">
        <v>83</v>
      </c>
      <c r="D27" s="19" t="s">
        <v>435</v>
      </c>
      <c r="E27" s="20">
        <v>52</v>
      </c>
    </row>
    <row r="28" ht="34.5" customHeight="1" spans="1:5">
      <c r="A28" s="17" t="s">
        <v>119</v>
      </c>
      <c r="B28" s="18" t="s">
        <v>85</v>
      </c>
      <c r="C28" s="19" t="s">
        <v>83</v>
      </c>
      <c r="D28" s="19" t="s">
        <v>436</v>
      </c>
      <c r="E28" s="20">
        <v>382.9</v>
      </c>
    </row>
    <row r="29" ht="34.5" customHeight="1" spans="1:5">
      <c r="A29" s="17" t="s">
        <v>121</v>
      </c>
      <c r="B29" s="18" t="s">
        <v>85</v>
      </c>
      <c r="C29" s="19" t="s">
        <v>83</v>
      </c>
      <c r="D29" s="19" t="s">
        <v>437</v>
      </c>
      <c r="E29" s="20">
        <v>703.66</v>
      </c>
    </row>
    <row r="30" ht="34.5" customHeight="1" spans="1:5">
      <c r="A30" s="17" t="s">
        <v>121</v>
      </c>
      <c r="B30" s="18" t="s">
        <v>85</v>
      </c>
      <c r="C30" s="19" t="s">
        <v>83</v>
      </c>
      <c r="D30" s="19" t="s">
        <v>438</v>
      </c>
      <c r="E30" s="20">
        <v>387.71</v>
      </c>
    </row>
    <row r="31" ht="17.1" customHeight="1" spans="1:6">
      <c r="A31" s="22"/>
      <c r="B31" s="22"/>
      <c r="C31" s="22"/>
      <c r="D31" s="22"/>
      <c r="E31" s="22"/>
      <c r="F31" s="21"/>
    </row>
    <row r="32" ht="17.1" customHeight="1" spans="1:5">
      <c r="A32" s="22"/>
      <c r="B32" s="22"/>
      <c r="C32" s="22"/>
      <c r="D32" s="22"/>
      <c r="E32" s="22"/>
    </row>
    <row r="33" ht="17.1" customHeight="1" spans="1:3">
      <c r="A33" s="22"/>
      <c r="C33" s="22"/>
    </row>
    <row r="34" ht="17.1" customHeight="1"/>
  </sheetData>
  <printOptions horizontalCentered="1"/>
  <pageMargins left="0.78740157480315" right="0.78740157480315" top="0.590551181102362" bottom="0.590551181102362" header="0.393700787401575" footer="0.393700787401575"/>
  <pageSetup paperSize="9" scale="97" fitToHeight="1000" orientation="landscape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showGridLines="0" showZeros="0" zoomScaleSheetLayoutView="60" topLeftCell="A9" workbookViewId="0">
      <selection activeCell="J5" sqref="J5"/>
    </sheetView>
  </sheetViews>
  <sheetFormatPr defaultColWidth="9.12222222222222" defaultRowHeight="11.25"/>
  <cols>
    <col min="1" max="1" width="14.6222222222222" customWidth="1"/>
    <col min="2" max="2" width="56.1222222222222" customWidth="1"/>
    <col min="3" max="3" width="22.8777777777778" customWidth="1"/>
    <col min="4" max="4" width="17.6222222222222" customWidth="1"/>
    <col min="5" max="5" width="16.5" customWidth="1"/>
    <col min="6" max="6" width="12.1222222222222" customWidth="1"/>
    <col min="7" max="7" width="14.8777777777778" customWidth="1"/>
    <col min="8" max="8" width="11.1222222222222" customWidth="1"/>
    <col min="9" max="9" width="13.5" customWidth="1"/>
    <col min="10" max="10" width="14.6222222222222" customWidth="1"/>
    <col min="11" max="11" width="11" customWidth="1"/>
    <col min="12" max="12" width="11.3777777777778" customWidth="1"/>
    <col min="13" max="13" width="11.6222222222222" customWidth="1"/>
    <col min="14" max="14" width="17.1222222222222" customWidth="1"/>
    <col min="15" max="15" width="15" customWidth="1"/>
    <col min="16" max="16" width="12.5" customWidth="1"/>
    <col min="17" max="17" width="11.1222222222222" customWidth="1"/>
    <col min="18" max="18" width="10.5" customWidth="1"/>
    <col min="19" max="19" width="14.3777777777778" customWidth="1"/>
    <col min="20" max="20" width="15.3777777777778" customWidth="1"/>
    <col min="21" max="21" width="13.8777777777778" customWidth="1"/>
    <col min="22" max="22" width="15.1222222222222" customWidth="1"/>
    <col min="23" max="23" width="15" customWidth="1"/>
    <col min="24" max="24" width="17.1222222222222" customWidth="1"/>
    <col min="25" max="243" width="6.62222222222222" customWidth="1"/>
    <col min="244" max="249" width="6.87777777777778" customWidth="1"/>
  </cols>
  <sheetData>
    <row r="1" ht="26.1" customHeight="1" spans="1:25">
      <c r="A1" s="134"/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2"/>
      <c r="M1" s="135"/>
      <c r="N1" s="135"/>
      <c r="O1" s="135"/>
      <c r="P1" s="135"/>
      <c r="Q1" s="135"/>
      <c r="R1" s="135"/>
      <c r="S1" s="84" t="s">
        <v>48</v>
      </c>
      <c r="T1" s="135"/>
      <c r="U1" s="135"/>
      <c r="V1" s="135"/>
      <c r="W1" s="135"/>
      <c r="Y1" s="2"/>
    </row>
    <row r="2" ht="45.75" customHeight="1" spans="1:25">
      <c r="A2" s="136" t="s">
        <v>49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42"/>
      <c r="U2" s="142"/>
      <c r="V2" s="142"/>
      <c r="W2" s="142"/>
      <c r="X2" s="142"/>
      <c r="Y2" s="145"/>
    </row>
    <row r="3" ht="39" customHeight="1" spans="1:25">
      <c r="A3" s="40" t="s">
        <v>2</v>
      </c>
      <c r="B3" s="7"/>
      <c r="C3" s="7"/>
      <c r="D3" s="7"/>
      <c r="E3" s="7"/>
      <c r="F3" s="137"/>
      <c r="G3" s="137"/>
      <c r="H3" s="137"/>
      <c r="I3" s="137"/>
      <c r="J3" s="137"/>
      <c r="K3" s="137"/>
      <c r="L3" s="39"/>
      <c r="M3" s="137"/>
      <c r="N3" s="137"/>
      <c r="O3" s="137"/>
      <c r="P3" s="137"/>
      <c r="Q3" s="137"/>
      <c r="R3" s="137"/>
      <c r="S3" s="84" t="s">
        <v>3</v>
      </c>
      <c r="T3" s="143"/>
      <c r="U3" s="143"/>
      <c r="V3" s="143"/>
      <c r="W3" s="143"/>
      <c r="Y3" s="39"/>
    </row>
    <row r="4" ht="41.1" customHeight="1" spans="1:25">
      <c r="A4" s="26" t="s">
        <v>50</v>
      </c>
      <c r="B4" s="138" t="s">
        <v>51</v>
      </c>
      <c r="C4" s="139" t="s">
        <v>52</v>
      </c>
      <c r="D4" s="29" t="s">
        <v>53</v>
      </c>
      <c r="E4" s="29"/>
      <c r="F4" s="29"/>
      <c r="G4" s="29"/>
      <c r="H4" s="29"/>
      <c r="I4" s="29"/>
      <c r="J4" s="29"/>
      <c r="K4" s="29"/>
      <c r="L4" s="29"/>
      <c r="M4" s="29"/>
      <c r="N4" s="141" t="s">
        <v>54</v>
      </c>
      <c r="O4" s="29"/>
      <c r="P4" s="29"/>
      <c r="Q4" s="29"/>
      <c r="R4" s="83"/>
      <c r="S4" s="83"/>
      <c r="T4" s="21"/>
      <c r="U4" s="21"/>
      <c r="V4" s="21"/>
      <c r="W4" s="21"/>
      <c r="X4" s="21"/>
      <c r="Y4" s="21"/>
    </row>
    <row r="5" ht="48" customHeight="1" spans="1:25">
      <c r="A5" s="12"/>
      <c r="B5" s="140"/>
      <c r="C5" s="82"/>
      <c r="D5" s="31" t="s">
        <v>55</v>
      </c>
      <c r="E5" s="31" t="s">
        <v>56</v>
      </c>
      <c r="F5" s="31" t="s">
        <v>57</v>
      </c>
      <c r="G5" s="31" t="s">
        <v>58</v>
      </c>
      <c r="H5" s="31" t="s">
        <v>59</v>
      </c>
      <c r="I5" s="31" t="s">
        <v>60</v>
      </c>
      <c r="J5" s="31" t="s">
        <v>61</v>
      </c>
      <c r="K5" s="31" t="s">
        <v>62</v>
      </c>
      <c r="L5" s="31" t="s">
        <v>63</v>
      </c>
      <c r="M5" s="31" t="s">
        <v>64</v>
      </c>
      <c r="N5" s="31" t="s">
        <v>55</v>
      </c>
      <c r="O5" s="31" t="s">
        <v>56</v>
      </c>
      <c r="P5" s="31" t="s">
        <v>57</v>
      </c>
      <c r="Q5" s="31" t="s">
        <v>58</v>
      </c>
      <c r="R5" s="31" t="s">
        <v>59</v>
      </c>
      <c r="S5" s="31" t="s">
        <v>65</v>
      </c>
      <c r="T5" s="21"/>
      <c r="U5" s="21"/>
      <c r="V5" s="7"/>
      <c r="W5" s="21"/>
      <c r="X5" s="21"/>
      <c r="Y5" s="7"/>
    </row>
    <row r="6" ht="42" customHeight="1" spans="1:25">
      <c r="A6" s="19"/>
      <c r="B6" s="19" t="s">
        <v>52</v>
      </c>
      <c r="C6" s="32">
        <v>11257.67</v>
      </c>
      <c r="D6" s="20">
        <v>11163.75</v>
      </c>
      <c r="E6" s="49">
        <v>11163.75</v>
      </c>
      <c r="F6" s="32">
        <v>0</v>
      </c>
      <c r="G6" s="20">
        <v>0</v>
      </c>
      <c r="H6" s="49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20">
        <v>93.92</v>
      </c>
      <c r="O6" s="49">
        <v>83.92</v>
      </c>
      <c r="P6" s="32">
        <v>10</v>
      </c>
      <c r="Q6" s="32">
        <v>0</v>
      </c>
      <c r="R6" s="32">
        <v>0</v>
      </c>
      <c r="S6" s="20">
        <v>0</v>
      </c>
      <c r="T6" s="21"/>
      <c r="U6" s="21"/>
      <c r="V6" s="21"/>
      <c r="W6" s="7"/>
      <c r="X6" s="7"/>
      <c r="Y6" s="7"/>
    </row>
    <row r="7" ht="42" customHeight="1" spans="1:25">
      <c r="A7" s="19" t="s">
        <v>66</v>
      </c>
      <c r="B7" s="19" t="s">
        <v>67</v>
      </c>
      <c r="C7" s="32">
        <v>11257.67</v>
      </c>
      <c r="D7" s="20">
        <v>11163.75</v>
      </c>
      <c r="E7" s="49">
        <v>11163.75</v>
      </c>
      <c r="F7" s="32">
        <v>0</v>
      </c>
      <c r="G7" s="20">
        <v>0</v>
      </c>
      <c r="H7" s="49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20">
        <v>93.92</v>
      </c>
      <c r="O7" s="49">
        <v>83.92</v>
      </c>
      <c r="P7" s="32">
        <v>10</v>
      </c>
      <c r="Q7" s="32">
        <v>0</v>
      </c>
      <c r="R7" s="32">
        <v>0</v>
      </c>
      <c r="S7" s="20">
        <v>0</v>
      </c>
      <c r="T7" s="7"/>
      <c r="U7" s="21"/>
      <c r="V7" s="7"/>
      <c r="W7" s="21"/>
      <c r="X7" s="7"/>
      <c r="Y7" s="7"/>
    </row>
    <row r="8" ht="42" customHeight="1" spans="1:25">
      <c r="A8" s="19" t="s">
        <v>68</v>
      </c>
      <c r="B8" s="19" t="s">
        <v>69</v>
      </c>
      <c r="C8" s="32">
        <v>9883.15</v>
      </c>
      <c r="D8" s="20">
        <v>9789.23</v>
      </c>
      <c r="E8" s="49">
        <v>9789.23</v>
      </c>
      <c r="F8" s="32">
        <v>0</v>
      </c>
      <c r="G8" s="20">
        <v>0</v>
      </c>
      <c r="H8" s="49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20">
        <v>93.92</v>
      </c>
      <c r="O8" s="49">
        <v>83.92</v>
      </c>
      <c r="P8" s="32">
        <v>10</v>
      </c>
      <c r="Q8" s="32">
        <v>0</v>
      </c>
      <c r="R8" s="32">
        <v>0</v>
      </c>
      <c r="S8" s="20">
        <v>0</v>
      </c>
      <c r="T8" s="21"/>
      <c r="U8" s="7"/>
      <c r="V8" s="7"/>
      <c r="W8" s="7"/>
      <c r="X8" s="7"/>
      <c r="Y8" s="7"/>
    </row>
    <row r="9" ht="42" customHeight="1" spans="1:25">
      <c r="A9" s="19" t="s">
        <v>70</v>
      </c>
      <c r="B9" s="19" t="s">
        <v>71</v>
      </c>
      <c r="C9" s="32">
        <v>333.98</v>
      </c>
      <c r="D9" s="20">
        <v>333.98</v>
      </c>
      <c r="E9" s="49">
        <v>333.98</v>
      </c>
      <c r="F9" s="32">
        <v>0</v>
      </c>
      <c r="G9" s="20">
        <v>0</v>
      </c>
      <c r="H9" s="49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20">
        <v>0</v>
      </c>
      <c r="O9" s="49">
        <v>0</v>
      </c>
      <c r="P9" s="32">
        <v>0</v>
      </c>
      <c r="Q9" s="32">
        <v>0</v>
      </c>
      <c r="R9" s="32">
        <v>0</v>
      </c>
      <c r="S9" s="20">
        <v>0</v>
      </c>
      <c r="T9" s="144"/>
      <c r="U9" s="144"/>
      <c r="V9" s="144"/>
      <c r="W9" s="144"/>
      <c r="X9" s="144"/>
      <c r="Y9" s="7"/>
    </row>
    <row r="10" ht="42" customHeight="1" spans="1:25">
      <c r="A10" s="19" t="s">
        <v>72</v>
      </c>
      <c r="B10" s="19" t="s">
        <v>73</v>
      </c>
      <c r="C10" s="32">
        <v>208.41</v>
      </c>
      <c r="D10" s="20">
        <v>208.41</v>
      </c>
      <c r="E10" s="49">
        <v>208.41</v>
      </c>
      <c r="F10" s="32">
        <v>0</v>
      </c>
      <c r="G10" s="20">
        <v>0</v>
      </c>
      <c r="H10" s="49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20">
        <v>0</v>
      </c>
      <c r="O10" s="49">
        <v>0</v>
      </c>
      <c r="P10" s="32">
        <v>0</v>
      </c>
      <c r="Q10" s="32">
        <v>0</v>
      </c>
      <c r="R10" s="32">
        <v>0</v>
      </c>
      <c r="S10" s="20">
        <v>0</v>
      </c>
      <c r="T10" s="144"/>
      <c r="U10" s="144"/>
      <c r="V10" s="144"/>
      <c r="W10" s="144"/>
      <c r="X10" s="7"/>
      <c r="Y10" s="7"/>
    </row>
    <row r="11" ht="42" customHeight="1" spans="1:19">
      <c r="A11" s="19" t="s">
        <v>74</v>
      </c>
      <c r="B11" s="19" t="s">
        <v>75</v>
      </c>
      <c r="C11" s="32">
        <v>134.72</v>
      </c>
      <c r="D11" s="20">
        <v>134.72</v>
      </c>
      <c r="E11" s="49">
        <v>134.72</v>
      </c>
      <c r="F11" s="32">
        <v>0</v>
      </c>
      <c r="G11" s="20">
        <v>0</v>
      </c>
      <c r="H11" s="49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20">
        <v>0</v>
      </c>
      <c r="O11" s="49">
        <v>0</v>
      </c>
      <c r="P11" s="32">
        <v>0</v>
      </c>
      <c r="Q11" s="32">
        <v>0</v>
      </c>
      <c r="R11" s="32">
        <v>0</v>
      </c>
      <c r="S11" s="20">
        <v>0</v>
      </c>
    </row>
    <row r="12" ht="42" customHeight="1" spans="1:19">
      <c r="A12" s="19" t="s">
        <v>76</v>
      </c>
      <c r="B12" s="19" t="s">
        <v>77</v>
      </c>
      <c r="C12" s="32">
        <v>697.41</v>
      </c>
      <c r="D12" s="20">
        <v>697.41</v>
      </c>
      <c r="E12" s="49">
        <v>697.41</v>
      </c>
      <c r="F12" s="32">
        <v>0</v>
      </c>
      <c r="G12" s="20">
        <v>0</v>
      </c>
      <c r="H12" s="49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20">
        <v>0</v>
      </c>
      <c r="O12" s="49">
        <v>0</v>
      </c>
      <c r="P12" s="32">
        <v>0</v>
      </c>
      <c r="Q12" s="32">
        <v>0</v>
      </c>
      <c r="R12" s="32">
        <v>0</v>
      </c>
      <c r="S12" s="20">
        <v>0</v>
      </c>
    </row>
    <row r="13" ht="21.75" customHeight="1" spans="1:25">
      <c r="A13" s="7"/>
      <c r="B13" s="21"/>
      <c r="C13" s="7"/>
      <c r="D13" s="7"/>
      <c r="E13" s="21"/>
      <c r="F13" s="21"/>
      <c r="G13" s="21"/>
      <c r="H13" s="7"/>
      <c r="I13" s="21"/>
      <c r="J13" s="21"/>
      <c r="K13" s="7"/>
      <c r="L13" s="7"/>
      <c r="M13" s="7"/>
      <c r="N13" s="21"/>
      <c r="O13" s="21"/>
      <c r="P13" s="7"/>
      <c r="Q13" s="21"/>
      <c r="R13" s="21"/>
      <c r="S13" s="21"/>
      <c r="T13" s="7"/>
      <c r="U13" s="21"/>
      <c r="V13" s="7"/>
      <c r="W13" s="21"/>
      <c r="X13" s="7"/>
      <c r="Y13" s="7"/>
    </row>
    <row r="14" ht="25.5" customHeight="1" spans="1:25">
      <c r="A14" s="7"/>
      <c r="B14" s="7"/>
      <c r="C14" s="21"/>
      <c r="D14" s="21"/>
      <c r="E14" s="7"/>
      <c r="F14" s="21"/>
      <c r="G14" s="7"/>
      <c r="H14" s="21"/>
      <c r="I14" s="7"/>
      <c r="J14" s="7"/>
      <c r="K14" s="7"/>
      <c r="L14" s="7"/>
      <c r="M14" s="7"/>
      <c r="N14" s="7"/>
      <c r="O14" s="7"/>
      <c r="P14" s="21"/>
      <c r="Q14" s="21"/>
      <c r="R14" s="21"/>
      <c r="S14" s="7"/>
      <c r="T14" s="21"/>
      <c r="U14" s="7"/>
      <c r="V14" s="7"/>
      <c r="W14" s="7"/>
      <c r="X14" s="7"/>
      <c r="Y14" s="7"/>
    </row>
  </sheetData>
  <mergeCells count="6">
    <mergeCell ref="A2:S2"/>
    <mergeCell ref="D4:M4"/>
    <mergeCell ref="N4:S4"/>
    <mergeCell ref="A4:A5"/>
    <mergeCell ref="B4:B5"/>
    <mergeCell ref="C4:C5"/>
  </mergeCells>
  <printOptions horizontalCentered="1"/>
  <pageMargins left="0.78740157480315" right="0.78740157480315" top="0.590551181102362" bottom="0.590551181102362" header="0.393700787401575" footer="0.393700787401575"/>
  <pageSetup paperSize="9" scale="51" fitToHeight="100" orientation="landscape" horizontalDpi="200" verticalDpi="3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1"/>
  <sheetViews>
    <sheetView showGridLines="0" showZeros="0" zoomScaleSheetLayoutView="60" topLeftCell="A11" workbookViewId="0">
      <selection activeCell="A1" sqref="A1"/>
    </sheetView>
  </sheetViews>
  <sheetFormatPr defaultColWidth="9.12222222222222" defaultRowHeight="11.25"/>
  <cols>
    <col min="1" max="1" width="18.1222222222222" customWidth="1"/>
    <col min="2" max="2" width="21.8777777777778" customWidth="1"/>
    <col min="3" max="3" width="58.8777777777778" customWidth="1"/>
    <col min="4" max="4" width="29.3777777777778" customWidth="1"/>
    <col min="5" max="5" width="27.6222222222222" customWidth="1"/>
    <col min="6" max="6" width="27.3777777777778" customWidth="1"/>
    <col min="7" max="44" width="8" customWidth="1"/>
  </cols>
  <sheetData>
    <row r="1" ht="30.9" customHeight="1" spans="1:44">
      <c r="A1" s="2"/>
      <c r="B1" s="122"/>
      <c r="C1" s="122"/>
      <c r="D1" s="122"/>
      <c r="E1" s="122"/>
      <c r="F1" s="72" t="s">
        <v>78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ht="45.9" customHeight="1" spans="1:44">
      <c r="A2" s="4" t="s">
        <v>79</v>
      </c>
      <c r="B2" s="4"/>
      <c r="C2" s="4"/>
      <c r="D2" s="4"/>
      <c r="E2" s="4"/>
      <c r="F2" s="4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</row>
    <row r="3" ht="33" customHeight="1" spans="1:44">
      <c r="A3" s="85" t="s">
        <v>2</v>
      </c>
      <c r="B3" s="7"/>
      <c r="C3" s="7"/>
      <c r="D3" s="7"/>
      <c r="E3" s="7"/>
      <c r="F3" s="124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ht="62.1" customHeight="1" spans="1:44">
      <c r="A4" s="125" t="s">
        <v>80</v>
      </c>
      <c r="B4" s="12" t="s">
        <v>50</v>
      </c>
      <c r="C4" s="12" t="s">
        <v>81</v>
      </c>
      <c r="D4" s="30" t="s">
        <v>52</v>
      </c>
      <c r="E4" s="30" t="s">
        <v>82</v>
      </c>
      <c r="F4" s="12" t="s">
        <v>83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</row>
    <row r="5" ht="45" customHeight="1" spans="1:44">
      <c r="A5" s="19"/>
      <c r="B5" s="17"/>
      <c r="C5" s="126" t="s">
        <v>52</v>
      </c>
      <c r="D5" s="32">
        <v>11257.67</v>
      </c>
      <c r="E5" s="32">
        <v>4182.36</v>
      </c>
      <c r="F5" s="20">
        <v>7075.31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</row>
    <row r="6" ht="45" customHeight="1" spans="1:6">
      <c r="A6" s="19"/>
      <c r="B6" s="17" t="s">
        <v>66</v>
      </c>
      <c r="C6" s="126" t="s">
        <v>67</v>
      </c>
      <c r="D6" s="32">
        <v>11257.67</v>
      </c>
      <c r="E6" s="32">
        <v>4182.36</v>
      </c>
      <c r="F6" s="20">
        <v>7075.31</v>
      </c>
    </row>
    <row r="7" ht="45" customHeight="1" spans="1:44">
      <c r="A7" s="19"/>
      <c r="B7" s="17" t="s">
        <v>68</v>
      </c>
      <c r="C7" s="126" t="s">
        <v>69</v>
      </c>
      <c r="D7" s="32">
        <v>9883.15</v>
      </c>
      <c r="E7" s="32">
        <v>2807.84</v>
      </c>
      <c r="F7" s="20">
        <v>7075.31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</row>
    <row r="8" ht="45" customHeight="1" spans="1:44">
      <c r="A8" s="19" t="s">
        <v>84</v>
      </c>
      <c r="B8" s="17" t="s">
        <v>85</v>
      </c>
      <c r="C8" s="126" t="s">
        <v>86</v>
      </c>
      <c r="D8" s="32">
        <v>1.5</v>
      </c>
      <c r="E8" s="32">
        <v>0</v>
      </c>
      <c r="F8" s="20">
        <v>1.5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</row>
    <row r="9" ht="45" customHeight="1" spans="1:44">
      <c r="A9" s="19" t="s">
        <v>87</v>
      </c>
      <c r="B9" s="17" t="s">
        <v>85</v>
      </c>
      <c r="C9" s="126" t="s">
        <v>88</v>
      </c>
      <c r="D9" s="32">
        <v>1503.02</v>
      </c>
      <c r="E9" s="32">
        <v>0</v>
      </c>
      <c r="F9" s="20">
        <v>1503.02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</row>
    <row r="10" ht="45" customHeight="1" spans="1:44">
      <c r="A10" s="19" t="s">
        <v>89</v>
      </c>
      <c r="B10" s="17" t="s">
        <v>85</v>
      </c>
      <c r="C10" s="126" t="s">
        <v>90</v>
      </c>
      <c r="D10" s="32">
        <v>3524.98</v>
      </c>
      <c r="E10" s="32">
        <v>2807.84</v>
      </c>
      <c r="F10" s="20">
        <v>717.14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</row>
    <row r="11" ht="45" customHeight="1" spans="1:44">
      <c r="A11" s="19" t="s">
        <v>91</v>
      </c>
      <c r="B11" s="17" t="s">
        <v>85</v>
      </c>
      <c r="C11" s="126" t="s">
        <v>92</v>
      </c>
      <c r="D11" s="32">
        <v>10.5</v>
      </c>
      <c r="E11" s="32">
        <v>0</v>
      </c>
      <c r="F11" s="20">
        <v>10.5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</row>
    <row r="12" ht="45" customHeight="1" spans="1:44">
      <c r="A12" s="19" t="s">
        <v>93</v>
      </c>
      <c r="B12" s="17" t="s">
        <v>85</v>
      </c>
      <c r="C12" s="126" t="s">
        <v>94</v>
      </c>
      <c r="D12" s="32">
        <v>27.74</v>
      </c>
      <c r="E12" s="32">
        <v>0</v>
      </c>
      <c r="F12" s="20">
        <v>27.74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</row>
    <row r="13" ht="45" customHeight="1" spans="1:44">
      <c r="A13" s="19" t="s">
        <v>95</v>
      </c>
      <c r="B13" s="17" t="s">
        <v>85</v>
      </c>
      <c r="C13" s="126" t="s">
        <v>96</v>
      </c>
      <c r="D13" s="32">
        <v>52</v>
      </c>
      <c r="E13" s="32">
        <v>0</v>
      </c>
      <c r="F13" s="20">
        <v>52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</row>
    <row r="14" ht="45" customHeight="1" spans="1:44">
      <c r="A14" s="19" t="s">
        <v>97</v>
      </c>
      <c r="B14" s="17" t="s">
        <v>85</v>
      </c>
      <c r="C14" s="126" t="s">
        <v>98</v>
      </c>
      <c r="D14" s="32">
        <v>8.81</v>
      </c>
      <c r="E14" s="32">
        <v>0</v>
      </c>
      <c r="F14" s="20">
        <v>8.81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</row>
    <row r="15" ht="45" customHeight="1" spans="1:44">
      <c r="A15" s="19" t="s">
        <v>99</v>
      </c>
      <c r="B15" s="17" t="s">
        <v>85</v>
      </c>
      <c r="C15" s="126" t="s">
        <v>100</v>
      </c>
      <c r="D15" s="32">
        <v>64</v>
      </c>
      <c r="E15" s="32">
        <v>0</v>
      </c>
      <c r="F15" s="20">
        <v>64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</row>
    <row r="16" ht="45" customHeight="1" spans="1:44">
      <c r="A16" s="19" t="s">
        <v>101</v>
      </c>
      <c r="B16" s="17" t="s">
        <v>85</v>
      </c>
      <c r="C16" s="126" t="s">
        <v>102</v>
      </c>
      <c r="D16" s="32">
        <v>2.76</v>
      </c>
      <c r="E16" s="32">
        <v>0</v>
      </c>
      <c r="F16" s="20">
        <v>2.76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</row>
    <row r="17" ht="45" customHeight="1" spans="1:44">
      <c r="A17" s="19" t="s">
        <v>103</v>
      </c>
      <c r="B17" s="17" t="s">
        <v>85</v>
      </c>
      <c r="C17" s="126" t="s">
        <v>104</v>
      </c>
      <c r="D17" s="32">
        <v>427.04</v>
      </c>
      <c r="E17" s="32">
        <v>0</v>
      </c>
      <c r="F17" s="20">
        <v>427.04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</row>
    <row r="18" ht="45" customHeight="1" spans="1:44">
      <c r="A18" s="19" t="s">
        <v>105</v>
      </c>
      <c r="B18" s="17" t="s">
        <v>85</v>
      </c>
      <c r="C18" s="126" t="s">
        <v>106</v>
      </c>
      <c r="D18" s="32">
        <v>15.6</v>
      </c>
      <c r="E18" s="32">
        <v>0</v>
      </c>
      <c r="F18" s="20">
        <v>15.6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</row>
    <row r="19" ht="45" customHeight="1" spans="1:44">
      <c r="A19" s="19" t="s">
        <v>107</v>
      </c>
      <c r="B19" s="17" t="s">
        <v>85</v>
      </c>
      <c r="C19" s="126" t="s">
        <v>108</v>
      </c>
      <c r="D19" s="32">
        <v>16.02</v>
      </c>
      <c r="E19" s="32">
        <v>0</v>
      </c>
      <c r="F19" s="20">
        <v>16.02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</row>
    <row r="20" ht="45" customHeight="1" spans="1:44">
      <c r="A20" s="19" t="s">
        <v>109</v>
      </c>
      <c r="B20" s="17" t="s">
        <v>85</v>
      </c>
      <c r="C20" s="126" t="s">
        <v>110</v>
      </c>
      <c r="D20" s="32">
        <v>70</v>
      </c>
      <c r="E20" s="32">
        <v>0</v>
      </c>
      <c r="F20" s="20">
        <v>70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</row>
    <row r="21" ht="45" customHeight="1" spans="1:44">
      <c r="A21" s="19" t="s">
        <v>111</v>
      </c>
      <c r="B21" s="17" t="s">
        <v>85</v>
      </c>
      <c r="C21" s="126" t="s">
        <v>112</v>
      </c>
      <c r="D21" s="32">
        <v>1859.92</v>
      </c>
      <c r="E21" s="32">
        <v>0</v>
      </c>
      <c r="F21" s="20">
        <v>1859.92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</row>
    <row r="22" ht="45" customHeight="1" spans="1:44">
      <c r="A22" s="19" t="s">
        <v>113</v>
      </c>
      <c r="B22" s="17" t="s">
        <v>85</v>
      </c>
      <c r="C22" s="126" t="s">
        <v>114</v>
      </c>
      <c r="D22" s="32">
        <v>63.87</v>
      </c>
      <c r="E22" s="32">
        <v>0</v>
      </c>
      <c r="F22" s="20">
        <v>63.87</v>
      </c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</row>
    <row r="23" ht="45" customHeight="1" spans="1:44">
      <c r="A23" s="19" t="s">
        <v>115</v>
      </c>
      <c r="B23" s="17" t="s">
        <v>85</v>
      </c>
      <c r="C23" s="126" t="s">
        <v>116</v>
      </c>
      <c r="D23" s="32">
        <v>1.99</v>
      </c>
      <c r="E23" s="32">
        <v>0</v>
      </c>
      <c r="F23" s="20">
        <v>1.99</v>
      </c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</row>
    <row r="24" ht="45" customHeight="1" spans="1:44">
      <c r="A24" s="19" t="s">
        <v>117</v>
      </c>
      <c r="B24" s="17" t="s">
        <v>85</v>
      </c>
      <c r="C24" s="126" t="s">
        <v>118</v>
      </c>
      <c r="D24" s="32">
        <v>188.9</v>
      </c>
      <c r="E24" s="32">
        <v>0</v>
      </c>
      <c r="F24" s="20">
        <v>188.9</v>
      </c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</row>
    <row r="25" ht="45" customHeight="1" spans="1:44">
      <c r="A25" s="19" t="s">
        <v>119</v>
      </c>
      <c r="B25" s="17" t="s">
        <v>85</v>
      </c>
      <c r="C25" s="126" t="s">
        <v>120</v>
      </c>
      <c r="D25" s="32">
        <v>556.5</v>
      </c>
      <c r="E25" s="32">
        <v>0</v>
      </c>
      <c r="F25" s="20">
        <v>556.5</v>
      </c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</row>
    <row r="26" ht="45" customHeight="1" spans="1:44">
      <c r="A26" s="19" t="s">
        <v>121</v>
      </c>
      <c r="B26" s="17" t="s">
        <v>85</v>
      </c>
      <c r="C26" s="126" t="s">
        <v>122</v>
      </c>
      <c r="D26" s="32">
        <v>1378</v>
      </c>
      <c r="E26" s="32">
        <v>0</v>
      </c>
      <c r="F26" s="20">
        <v>1378</v>
      </c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</row>
    <row r="27" ht="45" customHeight="1" spans="1:44">
      <c r="A27" s="19" t="s">
        <v>123</v>
      </c>
      <c r="B27" s="17" t="s">
        <v>85</v>
      </c>
      <c r="C27" s="126" t="s">
        <v>124</v>
      </c>
      <c r="D27" s="32">
        <v>10</v>
      </c>
      <c r="E27" s="32">
        <v>0</v>
      </c>
      <c r="F27" s="20">
        <v>10</v>
      </c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</row>
    <row r="28" ht="45" customHeight="1" spans="1:44">
      <c r="A28" s="19" t="s">
        <v>125</v>
      </c>
      <c r="B28" s="17" t="s">
        <v>85</v>
      </c>
      <c r="C28" s="126" t="s">
        <v>126</v>
      </c>
      <c r="D28" s="32">
        <v>100</v>
      </c>
      <c r="E28" s="32">
        <v>0</v>
      </c>
      <c r="F28" s="20">
        <v>100</v>
      </c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</row>
    <row r="29" ht="45" customHeight="1" spans="1:44">
      <c r="A29" s="19"/>
      <c r="B29" s="17" t="s">
        <v>70</v>
      </c>
      <c r="C29" s="126" t="s">
        <v>71</v>
      </c>
      <c r="D29" s="32">
        <v>333.98</v>
      </c>
      <c r="E29" s="32">
        <v>333.98</v>
      </c>
      <c r="F29" s="20">
        <v>0</v>
      </c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</row>
    <row r="30" ht="45" customHeight="1" spans="1:44">
      <c r="A30" s="19" t="s">
        <v>93</v>
      </c>
      <c r="B30" s="17" t="s">
        <v>127</v>
      </c>
      <c r="C30" s="126" t="s">
        <v>94</v>
      </c>
      <c r="D30" s="32">
        <v>333.98</v>
      </c>
      <c r="E30" s="32">
        <v>333.98</v>
      </c>
      <c r="F30" s="20">
        <v>0</v>
      </c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</row>
    <row r="31" ht="45" customHeight="1" spans="1:44">
      <c r="A31" s="19"/>
      <c r="B31" s="17" t="s">
        <v>72</v>
      </c>
      <c r="C31" s="126" t="s">
        <v>73</v>
      </c>
      <c r="D31" s="32">
        <v>208.41</v>
      </c>
      <c r="E31" s="32">
        <v>208.41</v>
      </c>
      <c r="F31" s="20">
        <v>0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</row>
    <row r="32" ht="45" customHeight="1" spans="1:44">
      <c r="A32" s="19" t="s">
        <v>93</v>
      </c>
      <c r="B32" s="17" t="s">
        <v>128</v>
      </c>
      <c r="C32" s="126" t="s">
        <v>94</v>
      </c>
      <c r="D32" s="32">
        <v>208.41</v>
      </c>
      <c r="E32" s="32">
        <v>208.41</v>
      </c>
      <c r="F32" s="20">
        <v>0</v>
      </c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</row>
    <row r="33" ht="45" customHeight="1" spans="1:44">
      <c r="A33" s="19"/>
      <c r="B33" s="17" t="s">
        <v>74</v>
      </c>
      <c r="C33" s="126" t="s">
        <v>75</v>
      </c>
      <c r="D33" s="32">
        <v>134.72</v>
      </c>
      <c r="E33" s="32">
        <v>134.72</v>
      </c>
      <c r="F33" s="20">
        <v>0</v>
      </c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</row>
    <row r="34" ht="45" customHeight="1" spans="1:44">
      <c r="A34" s="19" t="s">
        <v>129</v>
      </c>
      <c r="B34" s="17" t="s">
        <v>130</v>
      </c>
      <c r="C34" s="126" t="s">
        <v>94</v>
      </c>
      <c r="D34" s="32">
        <v>134.72</v>
      </c>
      <c r="E34" s="32">
        <v>134.72</v>
      </c>
      <c r="F34" s="20">
        <v>0</v>
      </c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</row>
    <row r="35" ht="45" customHeight="1" spans="1:44">
      <c r="A35" s="19"/>
      <c r="B35" s="17" t="s">
        <v>76</v>
      </c>
      <c r="C35" s="126" t="s">
        <v>77</v>
      </c>
      <c r="D35" s="32">
        <v>697.41</v>
      </c>
      <c r="E35" s="32">
        <v>697.41</v>
      </c>
      <c r="F35" s="20">
        <v>0</v>
      </c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</row>
    <row r="36" ht="45" customHeight="1" spans="1:44">
      <c r="A36" s="19" t="s">
        <v>119</v>
      </c>
      <c r="B36" s="17" t="s">
        <v>131</v>
      </c>
      <c r="C36" s="126" t="s">
        <v>120</v>
      </c>
      <c r="D36" s="32">
        <v>697.41</v>
      </c>
      <c r="E36" s="32">
        <v>697.41</v>
      </c>
      <c r="F36" s="20">
        <v>0</v>
      </c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</row>
    <row r="37" ht="24.9" customHeight="1" spans="4:6">
      <c r="D37" s="129"/>
      <c r="E37" s="129"/>
      <c r="F37" s="129"/>
    </row>
    <row r="38" ht="17.1" customHeight="1" spans="1:44">
      <c r="A38" s="130"/>
      <c r="B38" s="130"/>
      <c r="C38" s="130"/>
      <c r="D38" s="131"/>
      <c r="E38" s="131"/>
      <c r="F38" s="131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</row>
    <row r="39" ht="17.1" customHeight="1" spans="1:44">
      <c r="A39" s="132"/>
      <c r="B39" s="130"/>
      <c r="C39" s="130"/>
      <c r="D39" s="133"/>
      <c r="E39" s="131"/>
      <c r="F39" s="131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</row>
    <row r="40" ht="17.1" customHeight="1" spans="2:44">
      <c r="B40" s="22"/>
      <c r="C40" s="130"/>
      <c r="D40" s="131"/>
      <c r="E40" s="129"/>
      <c r="F40" s="131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</row>
    <row r="41" ht="27.75" customHeight="1" spans="7:44"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</row>
    <row r="42" ht="27.75" customHeight="1" spans="7:44"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</row>
    <row r="43" ht="27.75" customHeight="1" spans="7:44"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</row>
    <row r="44" ht="27.75" customHeight="1" spans="7:44"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</row>
    <row r="45" ht="27.75" customHeight="1" spans="7:44"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</row>
    <row r="46" ht="27.75" customHeight="1" spans="7:44"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</row>
    <row r="47" ht="27.75" customHeight="1" spans="7:44"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</row>
    <row r="48" ht="27.75" customHeight="1" spans="7:44"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</row>
    <row r="49" ht="27.75" customHeight="1" spans="7:44"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</row>
    <row r="50" ht="27.75" customHeight="1" spans="7:44"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</row>
    <row r="51" ht="27.75" customHeight="1" spans="7:44"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</row>
    <row r="52" ht="27.75" customHeight="1" spans="7:44"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</row>
    <row r="53" ht="27.75" customHeight="1" spans="7:44"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</row>
    <row r="54" ht="27.75" customHeight="1" spans="7:44"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</row>
    <row r="55" ht="27.75" customHeight="1" spans="7:44"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</row>
    <row r="56" ht="27.75" customHeight="1" spans="7:44"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</row>
    <row r="57" ht="27.75" customHeight="1" spans="7:44"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</row>
    <row r="58" ht="27.75" customHeight="1" spans="7:44"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</row>
    <row r="59" ht="27.75" customHeight="1" spans="7:44"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</row>
    <row r="60" ht="27.75" customHeight="1" spans="7:44"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</row>
    <row r="61" ht="27.75" customHeight="1" spans="7:44"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</row>
    <row r="62" ht="27.75" customHeight="1" spans="7:44"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</row>
    <row r="63" ht="27.75" customHeight="1" spans="7:44"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</row>
    <row r="64" ht="27.75" customHeight="1" spans="7:44"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</row>
    <row r="65" ht="27.75" customHeight="1" spans="7:44"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</row>
    <row r="66" ht="27.75" customHeight="1" spans="7:44"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</row>
    <row r="67" ht="27.75" customHeight="1" spans="7:44"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</row>
    <row r="68" ht="27.75" customHeight="1" spans="7:44"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</row>
    <row r="69" ht="27.75" customHeight="1" spans="7:44"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</row>
    <row r="70" ht="27.75" customHeight="1" spans="7:44"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</row>
    <row r="71" ht="27.75" customHeight="1" spans="7:44"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</row>
    <row r="72" ht="27.75" customHeight="1" spans="7:44"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</row>
    <row r="73" ht="27.75" customHeight="1" spans="7:44"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</row>
    <row r="74" ht="27.75" customHeight="1" spans="7:44"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</row>
    <row r="75" ht="27.75" customHeight="1" spans="7:44"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</row>
    <row r="76" ht="27.75" customHeight="1" spans="7:44"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</row>
    <row r="77" ht="27.75" customHeight="1" spans="7:44"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</row>
    <row r="78" ht="27.75" customHeight="1" spans="7:44"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</row>
    <row r="79" ht="27.75" customHeight="1" spans="7:44"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</row>
    <row r="80" ht="27.75" customHeight="1" spans="7:44"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</row>
    <row r="81" ht="27.75" customHeight="1" spans="7:44"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</row>
  </sheetData>
  <printOptions horizontalCentered="1"/>
  <pageMargins left="0.78740157480315" right="0.78740157480315" top="0.590551181102362" bottom="0.590551181102362" header="0.393700787401575" footer="0.393700787401575"/>
  <pageSetup paperSize="9" scale="84" fitToHeight="100" orientation="landscape" horizontalDpi="200" verticalDpi="300"/>
  <headerFooter alignWithMargins="0" scaleWithDoc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5"/>
  <sheetViews>
    <sheetView showGridLines="0" showZeros="0" zoomScaleSheetLayoutView="60" workbookViewId="0">
      <selection activeCell="A1" sqref="A1"/>
    </sheetView>
  </sheetViews>
  <sheetFormatPr defaultColWidth="9.12222222222222" defaultRowHeight="11.25"/>
  <cols>
    <col min="1" max="1" width="41.5" customWidth="1"/>
    <col min="2" max="2" width="35.5" customWidth="1"/>
    <col min="3" max="3" width="39.3777777777778" customWidth="1"/>
    <col min="4" max="4" width="34.8777777777778" customWidth="1"/>
    <col min="5" max="157" width="6.62222222222222" customWidth="1"/>
    <col min="158" max="251" width="6.87777777777778" customWidth="1"/>
  </cols>
  <sheetData>
    <row r="1" ht="12.75" customHeight="1" spans="1:251">
      <c r="A1" s="1"/>
      <c r="B1" s="2"/>
      <c r="C1" s="2"/>
      <c r="D1" s="84" t="s">
        <v>132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ht="18.75" customHeight="1" spans="1:251">
      <c r="A2" s="4" t="s">
        <v>133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ht="22.5" customHeight="1" spans="1:251">
      <c r="A3" s="85" t="s">
        <v>2</v>
      </c>
      <c r="B3" s="85"/>
      <c r="C3" s="86"/>
      <c r="D3" s="25" t="s">
        <v>3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ht="14.25" customHeight="1" spans="1:250">
      <c r="A4" s="27" t="s">
        <v>134</v>
      </c>
      <c r="B4" s="27"/>
      <c r="C4" s="27" t="s">
        <v>135</v>
      </c>
      <c r="D4" s="27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</row>
    <row r="5" ht="14.25" customHeight="1" spans="1:250">
      <c r="A5" s="27" t="s">
        <v>6</v>
      </c>
      <c r="B5" s="30" t="s">
        <v>136</v>
      </c>
      <c r="C5" s="89" t="s">
        <v>8</v>
      </c>
      <c r="D5" s="30" t="s">
        <v>136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</row>
    <row r="6" ht="14.25" customHeight="1" spans="1:250">
      <c r="A6" s="90" t="s">
        <v>137</v>
      </c>
      <c r="B6" s="91">
        <v>11163.75</v>
      </c>
      <c r="C6" s="92" t="s">
        <v>138</v>
      </c>
      <c r="D6" s="91">
        <v>11257.67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</row>
    <row r="7" ht="14.25" customHeight="1" spans="1:250">
      <c r="A7" s="93" t="s">
        <v>139</v>
      </c>
      <c r="B7" s="94">
        <v>11163.75</v>
      </c>
      <c r="C7" s="95" t="s">
        <v>140</v>
      </c>
      <c r="D7" s="96">
        <v>5734.94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</row>
    <row r="8" ht="14.25" customHeight="1" spans="1:250">
      <c r="A8" s="93" t="s">
        <v>141</v>
      </c>
      <c r="B8" s="97">
        <v>0</v>
      </c>
      <c r="C8" s="95" t="s">
        <v>142</v>
      </c>
      <c r="D8" s="98">
        <v>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</row>
    <row r="9" ht="14.25" customHeight="1" spans="1:250">
      <c r="A9" s="99" t="s">
        <v>143</v>
      </c>
      <c r="B9" s="97">
        <v>0</v>
      </c>
      <c r="C9" s="95" t="s">
        <v>144</v>
      </c>
      <c r="D9" s="98">
        <v>429.8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</row>
    <row r="10" ht="14.25" customHeight="1" spans="1:250">
      <c r="A10" s="100" t="s">
        <v>145</v>
      </c>
      <c r="B10" s="97">
        <v>93.92</v>
      </c>
      <c r="C10" s="95" t="s">
        <v>146</v>
      </c>
      <c r="D10" s="98">
        <v>0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</row>
    <row r="11" ht="14.25" customHeight="1" spans="1:250">
      <c r="A11" s="93" t="s">
        <v>139</v>
      </c>
      <c r="B11" s="97">
        <v>83.92</v>
      </c>
      <c r="C11" s="95" t="s">
        <v>147</v>
      </c>
      <c r="D11" s="98">
        <v>15.6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</row>
    <row r="12" ht="14.25" customHeight="1" spans="1:250">
      <c r="A12" s="93" t="s">
        <v>141</v>
      </c>
      <c r="B12" s="97">
        <v>10</v>
      </c>
      <c r="C12" s="95" t="s">
        <v>148</v>
      </c>
      <c r="D12" s="98">
        <v>86.02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</row>
    <row r="13" ht="14.25" customHeight="1" spans="1:250">
      <c r="A13" s="93" t="s">
        <v>143</v>
      </c>
      <c r="B13" s="91">
        <v>0</v>
      </c>
      <c r="C13" s="95" t="s">
        <v>149</v>
      </c>
      <c r="D13" s="98">
        <v>2060.5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</row>
    <row r="14" ht="14.25" customHeight="1" spans="1:250">
      <c r="A14" s="101"/>
      <c r="B14" s="102"/>
      <c r="C14" s="99" t="s">
        <v>150</v>
      </c>
      <c r="D14" s="98">
        <v>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</row>
    <row r="15" ht="14.25" customHeight="1" spans="1:250">
      <c r="A15" s="101"/>
      <c r="B15" s="103"/>
      <c r="C15" s="99" t="s">
        <v>151</v>
      </c>
      <c r="D15" s="98">
        <v>188.9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</row>
    <row r="16" ht="14.25" customHeight="1" spans="1:250">
      <c r="A16" s="101"/>
      <c r="B16" s="104"/>
      <c r="C16" s="99" t="s">
        <v>152</v>
      </c>
      <c r="D16" s="98">
        <v>2641.91</v>
      </c>
      <c r="E16" s="105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</row>
    <row r="17" ht="14.25" customHeight="1" spans="1:250">
      <c r="A17" s="106"/>
      <c r="B17" s="91"/>
      <c r="C17" s="99" t="s">
        <v>153</v>
      </c>
      <c r="D17" s="98">
        <v>0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</row>
    <row r="18" ht="14.25" customHeight="1" spans="1:250">
      <c r="A18" s="106"/>
      <c r="B18" s="91"/>
      <c r="C18" s="99" t="s">
        <v>154</v>
      </c>
      <c r="D18" s="98">
        <v>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</row>
    <row r="19" ht="14.25" customHeight="1" spans="1:250">
      <c r="A19" s="106"/>
      <c r="B19" s="107"/>
      <c r="C19" s="99" t="s">
        <v>155</v>
      </c>
      <c r="D19" s="98">
        <v>0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</row>
    <row r="20" ht="14.25" customHeight="1" spans="1:250">
      <c r="A20" s="106"/>
      <c r="B20" s="107"/>
      <c r="C20" s="99" t="s">
        <v>156</v>
      </c>
      <c r="D20" s="98">
        <v>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</row>
    <row r="21" ht="14.25" customHeight="1" spans="1:250">
      <c r="A21" s="106"/>
      <c r="B21" s="107"/>
      <c r="C21" s="99" t="s">
        <v>157</v>
      </c>
      <c r="D21" s="98">
        <v>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</row>
    <row r="22" ht="14.25" customHeight="1" spans="1:250">
      <c r="A22" s="106"/>
      <c r="B22" s="108"/>
      <c r="C22" s="99" t="s">
        <v>158</v>
      </c>
      <c r="D22" s="98">
        <v>0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</row>
    <row r="23" ht="14.25" customHeight="1" spans="1:250">
      <c r="A23" s="106"/>
      <c r="B23" s="107"/>
      <c r="C23" s="99" t="s">
        <v>159</v>
      </c>
      <c r="D23" s="98">
        <v>0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  <c r="IP23" s="120"/>
    </row>
    <row r="24" ht="14.25" customHeight="1" spans="1:250">
      <c r="A24" s="106"/>
      <c r="B24" s="108"/>
      <c r="C24" s="99" t="s">
        <v>160</v>
      </c>
      <c r="D24" s="98">
        <v>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</row>
    <row r="25" ht="14.25" customHeight="1" spans="1:250">
      <c r="A25" s="106"/>
      <c r="B25" s="108"/>
      <c r="C25" s="99" t="s">
        <v>161</v>
      </c>
      <c r="D25" s="98">
        <v>0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</row>
    <row r="26" ht="14.25" customHeight="1" spans="1:250">
      <c r="A26" s="106"/>
      <c r="B26" s="107"/>
      <c r="C26" s="109" t="s">
        <v>162</v>
      </c>
      <c r="D26" s="110">
        <v>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</row>
    <row r="27" ht="14.25" customHeight="1" spans="1:250">
      <c r="A27" s="106"/>
      <c r="B27" s="107"/>
      <c r="C27" s="99" t="s">
        <v>163</v>
      </c>
      <c r="D27" s="97">
        <v>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</row>
    <row r="28" ht="14.25" customHeight="1" spans="1:250">
      <c r="A28" s="106"/>
      <c r="B28" s="107"/>
      <c r="C28" s="99" t="s">
        <v>164</v>
      </c>
      <c r="D28" s="91">
        <v>100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</row>
    <row r="29" ht="14.25" customHeight="1" spans="1:250">
      <c r="A29" s="106"/>
      <c r="B29" s="107"/>
      <c r="C29" s="99" t="s">
        <v>165</v>
      </c>
      <c r="D29" s="94">
        <v>0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K29" s="120"/>
      <c r="GL29" s="120"/>
      <c r="GM29" s="120"/>
      <c r="GN29" s="120"/>
      <c r="GO29" s="120"/>
      <c r="GP29" s="120"/>
      <c r="GQ29" s="120"/>
      <c r="GR29" s="120"/>
      <c r="GS29" s="120"/>
      <c r="GT29" s="120"/>
      <c r="GU29" s="120"/>
      <c r="GV29" s="120"/>
      <c r="GW29" s="120"/>
      <c r="GX29" s="120"/>
      <c r="GY29" s="120"/>
      <c r="GZ29" s="120"/>
      <c r="HA29" s="120"/>
      <c r="HB29" s="120"/>
      <c r="HC29" s="120"/>
      <c r="HD29" s="120"/>
      <c r="HE29" s="120"/>
      <c r="HF29" s="120"/>
      <c r="HG29" s="120"/>
      <c r="HH29" s="120"/>
      <c r="HI29" s="120"/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120"/>
      <c r="HV29" s="120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20"/>
      <c r="IH29" s="120"/>
      <c r="II29" s="120"/>
      <c r="IJ29" s="120"/>
      <c r="IK29" s="120"/>
      <c r="IL29" s="120"/>
      <c r="IM29" s="120"/>
      <c r="IN29" s="120"/>
      <c r="IO29" s="120"/>
      <c r="IP29" s="120"/>
    </row>
    <row r="30" ht="14.25" customHeight="1" spans="1:250">
      <c r="A30" s="89"/>
      <c r="B30" s="111"/>
      <c r="C30" s="99" t="s">
        <v>166</v>
      </c>
      <c r="D30" s="91">
        <v>0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</row>
    <row r="31" ht="14.25" customHeight="1" spans="1:250">
      <c r="A31" s="112"/>
      <c r="B31" s="20"/>
      <c r="C31" s="113" t="s">
        <v>167</v>
      </c>
      <c r="D31" s="114">
        <f>B32-D6</f>
        <v>0</v>
      </c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</row>
    <row r="32" ht="14.25" customHeight="1" spans="1:250">
      <c r="A32" s="116" t="s">
        <v>46</v>
      </c>
      <c r="B32" s="117">
        <f>B6+B10</f>
        <v>11257.67</v>
      </c>
      <c r="C32" s="26" t="s">
        <v>47</v>
      </c>
      <c r="D32" s="118">
        <f>D6+D31</f>
        <v>11257.67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</row>
    <row r="33" ht="27.75" customHeight="1" spans="1:250">
      <c r="A33" s="119"/>
      <c r="B33" s="119"/>
      <c r="C33" s="119"/>
      <c r="D33" s="119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</row>
    <row r="34" ht="27.75" customHeight="1" spans="1:250">
      <c r="A34" s="119"/>
      <c r="B34" s="119"/>
      <c r="C34" s="119"/>
      <c r="D34" s="119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</row>
    <row r="35" ht="27.75" customHeight="1" spans="1:250">
      <c r="A35" s="119"/>
      <c r="B35" s="119"/>
      <c r="C35" s="119"/>
      <c r="D35" s="119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</row>
  </sheetData>
  <mergeCells count="3">
    <mergeCell ref="A3:B3"/>
    <mergeCell ref="A4:B4"/>
    <mergeCell ref="C4:D4"/>
  </mergeCells>
  <printOptions horizontalCentered="1"/>
  <pageMargins left="0.78740157480315" right="0.78740157480315" top="0.590551181102362" bottom="0.590551181102362" header="0.393700787401575" footer="0.393700787401575"/>
  <pageSetup paperSize="9" scale="105" fitToHeight="100" orientation="landscape" horizontalDpi="1200" verticalDpi="1200"/>
  <headerFooter alignWithMargins="0" scaleWithDoc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showGridLines="0" showZeros="0" zoomScaleSheetLayoutView="60" workbookViewId="0">
      <selection activeCell="A1" sqref="A1"/>
    </sheetView>
  </sheetViews>
  <sheetFormatPr defaultColWidth="9.12222222222222" defaultRowHeight="11.25" outlineLevelCol="7"/>
  <cols>
    <col min="1" max="1" width="18.3777777777778" customWidth="1"/>
    <col min="2" max="2" width="19.6222222222222" customWidth="1"/>
    <col min="3" max="3" width="65.1222222222222" customWidth="1"/>
    <col min="4" max="4" width="17.5" customWidth="1"/>
    <col min="5" max="5" width="21" customWidth="1"/>
    <col min="6" max="6" width="20.6222222222222" customWidth="1"/>
    <col min="7" max="7" width="19.1222222222222" customWidth="1"/>
    <col min="8" max="8" width="18.8777777777778" customWidth="1"/>
  </cols>
  <sheetData>
    <row r="1" ht="22.5" customHeight="1" spans="1:8">
      <c r="A1" s="57"/>
      <c r="B1" s="1"/>
      <c r="C1" s="1"/>
      <c r="D1" s="1"/>
      <c r="E1" s="1"/>
      <c r="F1" s="1"/>
      <c r="G1" s="1"/>
      <c r="H1" s="39" t="s">
        <v>168</v>
      </c>
    </row>
    <row r="2" ht="46.5" customHeight="1" spans="1:8">
      <c r="A2" s="4" t="s">
        <v>169</v>
      </c>
      <c r="B2" s="75"/>
      <c r="C2" s="75"/>
      <c r="D2" s="75"/>
      <c r="E2" s="75"/>
      <c r="F2" s="75"/>
      <c r="G2" s="75"/>
      <c r="H2" s="75"/>
    </row>
    <row r="3" ht="27.75" customHeight="1" spans="1:8">
      <c r="A3" s="6" t="s">
        <v>2</v>
      </c>
      <c r="B3" s="6"/>
      <c r="C3" s="6"/>
      <c r="D3" s="24"/>
      <c r="E3" s="24"/>
      <c r="F3" s="24"/>
      <c r="G3" s="24"/>
      <c r="H3" s="41" t="s">
        <v>3</v>
      </c>
    </row>
    <row r="4" ht="26.25" customHeight="1" spans="1:8">
      <c r="A4" s="76" t="s">
        <v>80</v>
      </c>
      <c r="B4" s="77" t="s">
        <v>50</v>
      </c>
      <c r="C4" s="78" t="s">
        <v>81</v>
      </c>
      <c r="D4" s="79" t="s">
        <v>170</v>
      </c>
      <c r="E4" s="44"/>
      <c r="F4" s="44"/>
      <c r="G4" s="44"/>
      <c r="H4" s="45"/>
    </row>
    <row r="5" ht="26.25" customHeight="1" spans="1:8">
      <c r="A5" s="26"/>
      <c r="B5" s="42"/>
      <c r="C5" s="43"/>
      <c r="D5" s="80" t="s">
        <v>52</v>
      </c>
      <c r="E5" s="45" t="s">
        <v>82</v>
      </c>
      <c r="F5" s="81"/>
      <c r="G5" s="45"/>
      <c r="H5" s="26" t="s">
        <v>83</v>
      </c>
    </row>
    <row r="6" ht="26.25" customHeight="1" spans="1:8">
      <c r="A6" s="12"/>
      <c r="B6" s="52"/>
      <c r="C6" s="46"/>
      <c r="D6" s="82"/>
      <c r="E6" s="31" t="s">
        <v>55</v>
      </c>
      <c r="F6" s="31" t="s">
        <v>171</v>
      </c>
      <c r="G6" s="83" t="s">
        <v>172</v>
      </c>
      <c r="H6" s="12"/>
    </row>
    <row r="7" ht="37.5" customHeight="1" spans="1:8">
      <c r="A7" s="19"/>
      <c r="B7" s="19"/>
      <c r="C7" s="17" t="s">
        <v>52</v>
      </c>
      <c r="D7" s="49">
        <v>11247.67</v>
      </c>
      <c r="E7" s="32">
        <v>4182.36</v>
      </c>
      <c r="F7" s="32">
        <v>3828.91</v>
      </c>
      <c r="G7" s="32">
        <v>353.45</v>
      </c>
      <c r="H7" s="20">
        <v>7065.31</v>
      </c>
    </row>
    <row r="8" ht="37.5" customHeight="1" spans="1:8">
      <c r="A8" s="19"/>
      <c r="B8" s="19" t="s">
        <v>66</v>
      </c>
      <c r="C8" s="17" t="s">
        <v>67</v>
      </c>
      <c r="D8" s="49">
        <v>11247.67</v>
      </c>
      <c r="E8" s="32">
        <v>4182.36</v>
      </c>
      <c r="F8" s="32">
        <v>3828.91</v>
      </c>
      <c r="G8" s="32">
        <v>353.45</v>
      </c>
      <c r="H8" s="20">
        <v>7065.31</v>
      </c>
    </row>
    <row r="9" ht="37.5" customHeight="1" spans="1:8">
      <c r="A9" s="19" t="s">
        <v>173</v>
      </c>
      <c r="B9" s="19"/>
      <c r="C9" s="17" t="s">
        <v>174</v>
      </c>
      <c r="D9" s="49">
        <v>5734.94</v>
      </c>
      <c r="E9" s="32">
        <v>3350.23</v>
      </c>
      <c r="F9" s="32">
        <v>3076.8</v>
      </c>
      <c r="G9" s="32">
        <v>273.43</v>
      </c>
      <c r="H9" s="20">
        <v>2384.71</v>
      </c>
    </row>
    <row r="10" ht="37.5" customHeight="1" spans="1:8">
      <c r="A10" s="19" t="s">
        <v>175</v>
      </c>
      <c r="B10" s="19"/>
      <c r="C10" s="17" t="s">
        <v>176</v>
      </c>
      <c r="D10" s="49">
        <v>1.5</v>
      </c>
      <c r="E10" s="32">
        <v>0</v>
      </c>
      <c r="F10" s="32">
        <v>0</v>
      </c>
      <c r="G10" s="32">
        <v>0</v>
      </c>
      <c r="H10" s="20">
        <v>1.5</v>
      </c>
    </row>
    <row r="11" ht="37.5" customHeight="1" spans="1:8">
      <c r="A11" s="19" t="s">
        <v>177</v>
      </c>
      <c r="B11" s="19"/>
      <c r="C11" s="17" t="s">
        <v>178</v>
      </c>
      <c r="D11" s="49">
        <v>1.5</v>
      </c>
      <c r="E11" s="32">
        <v>0</v>
      </c>
      <c r="F11" s="32">
        <v>0</v>
      </c>
      <c r="G11" s="32">
        <v>0</v>
      </c>
      <c r="H11" s="20">
        <v>1.5</v>
      </c>
    </row>
    <row r="12" ht="37.5" customHeight="1" spans="1:8">
      <c r="A12" s="19" t="s">
        <v>179</v>
      </c>
      <c r="B12" s="19" t="s">
        <v>68</v>
      </c>
      <c r="C12" s="17" t="s">
        <v>180</v>
      </c>
      <c r="D12" s="49">
        <v>1.5</v>
      </c>
      <c r="E12" s="32">
        <v>0</v>
      </c>
      <c r="F12" s="32">
        <v>0</v>
      </c>
      <c r="G12" s="32">
        <v>0</v>
      </c>
      <c r="H12" s="20">
        <v>1.5</v>
      </c>
    </row>
    <row r="13" ht="37.5" customHeight="1" spans="1:8">
      <c r="A13" s="19" t="s">
        <v>181</v>
      </c>
      <c r="B13" s="19"/>
      <c r="C13" s="17" t="s">
        <v>182</v>
      </c>
      <c r="D13" s="49">
        <v>5028</v>
      </c>
      <c r="E13" s="32">
        <v>2807.84</v>
      </c>
      <c r="F13" s="32">
        <v>2572.41</v>
      </c>
      <c r="G13" s="32">
        <v>235.43</v>
      </c>
      <c r="H13" s="20">
        <v>2220.16</v>
      </c>
    </row>
    <row r="14" ht="37.5" customHeight="1" spans="1:8">
      <c r="A14" s="19" t="s">
        <v>183</v>
      </c>
      <c r="B14" s="19"/>
      <c r="C14" s="17" t="s">
        <v>184</v>
      </c>
      <c r="D14" s="49">
        <v>3524.98</v>
      </c>
      <c r="E14" s="32">
        <v>2807.84</v>
      </c>
      <c r="F14" s="32">
        <v>2572.41</v>
      </c>
      <c r="G14" s="32">
        <v>235.43</v>
      </c>
      <c r="H14" s="20">
        <v>717.14</v>
      </c>
    </row>
    <row r="15" ht="37.5" customHeight="1" spans="1:8">
      <c r="A15" s="19" t="s">
        <v>185</v>
      </c>
      <c r="B15" s="19" t="s">
        <v>68</v>
      </c>
      <c r="C15" s="17" t="s">
        <v>180</v>
      </c>
      <c r="D15" s="49">
        <v>3524.98</v>
      </c>
      <c r="E15" s="32">
        <v>2807.84</v>
      </c>
      <c r="F15" s="32">
        <v>2572.41</v>
      </c>
      <c r="G15" s="32">
        <v>235.43</v>
      </c>
      <c r="H15" s="20">
        <v>717.14</v>
      </c>
    </row>
    <row r="16" ht="37.5" customHeight="1" spans="1:8">
      <c r="A16" s="19" t="s">
        <v>177</v>
      </c>
      <c r="B16" s="19"/>
      <c r="C16" s="17" t="s">
        <v>186</v>
      </c>
      <c r="D16" s="49">
        <v>1503.02</v>
      </c>
      <c r="E16" s="32">
        <v>0</v>
      </c>
      <c r="F16" s="32">
        <v>0</v>
      </c>
      <c r="G16" s="32">
        <v>0</v>
      </c>
      <c r="H16" s="20">
        <v>1503.02</v>
      </c>
    </row>
    <row r="17" ht="37.5" customHeight="1" spans="1:8">
      <c r="A17" s="19" t="s">
        <v>187</v>
      </c>
      <c r="B17" s="19" t="s">
        <v>68</v>
      </c>
      <c r="C17" s="17" t="s">
        <v>180</v>
      </c>
      <c r="D17" s="49">
        <v>1503.02</v>
      </c>
      <c r="E17" s="32">
        <v>0</v>
      </c>
      <c r="F17" s="32">
        <v>0</v>
      </c>
      <c r="G17" s="32">
        <v>0</v>
      </c>
      <c r="H17" s="20">
        <v>1503.02</v>
      </c>
    </row>
    <row r="18" ht="37.5" customHeight="1" spans="1:8">
      <c r="A18" s="19" t="s">
        <v>188</v>
      </c>
      <c r="B18" s="19"/>
      <c r="C18" s="17" t="s">
        <v>189</v>
      </c>
      <c r="D18" s="49">
        <v>10.5</v>
      </c>
      <c r="E18" s="32">
        <v>0</v>
      </c>
      <c r="F18" s="32">
        <v>0</v>
      </c>
      <c r="G18" s="32">
        <v>0</v>
      </c>
      <c r="H18" s="20">
        <v>10.5</v>
      </c>
    </row>
    <row r="19" ht="37.5" customHeight="1" spans="1:8">
      <c r="A19" s="19" t="s">
        <v>177</v>
      </c>
      <c r="B19" s="19"/>
      <c r="C19" s="17" t="s">
        <v>190</v>
      </c>
      <c r="D19" s="49">
        <v>10.5</v>
      </c>
      <c r="E19" s="32">
        <v>0</v>
      </c>
      <c r="F19" s="32">
        <v>0</v>
      </c>
      <c r="G19" s="32">
        <v>0</v>
      </c>
      <c r="H19" s="20">
        <v>10.5</v>
      </c>
    </row>
    <row r="20" ht="37.5" customHeight="1" spans="1:8">
      <c r="A20" s="19" t="s">
        <v>191</v>
      </c>
      <c r="B20" s="19" t="s">
        <v>68</v>
      </c>
      <c r="C20" s="17" t="s">
        <v>180</v>
      </c>
      <c r="D20" s="49">
        <v>10.5</v>
      </c>
      <c r="E20" s="32">
        <v>0</v>
      </c>
      <c r="F20" s="32">
        <v>0</v>
      </c>
      <c r="G20" s="32">
        <v>0</v>
      </c>
      <c r="H20" s="20">
        <v>10.5</v>
      </c>
    </row>
    <row r="21" ht="37.5" customHeight="1" spans="1:8">
      <c r="A21" s="19" t="s">
        <v>192</v>
      </c>
      <c r="B21" s="19"/>
      <c r="C21" s="17" t="s">
        <v>193</v>
      </c>
      <c r="D21" s="49">
        <v>622.13</v>
      </c>
      <c r="E21" s="32">
        <v>542.39</v>
      </c>
      <c r="F21" s="32">
        <v>504.39</v>
      </c>
      <c r="G21" s="32">
        <v>38</v>
      </c>
      <c r="H21" s="20">
        <v>79.74</v>
      </c>
    </row>
    <row r="22" ht="37.5" customHeight="1" spans="1:8">
      <c r="A22" s="19" t="s">
        <v>194</v>
      </c>
      <c r="B22" s="19"/>
      <c r="C22" s="17" t="s">
        <v>195</v>
      </c>
      <c r="D22" s="49">
        <v>570.13</v>
      </c>
      <c r="E22" s="32">
        <v>542.39</v>
      </c>
      <c r="F22" s="32">
        <v>504.39</v>
      </c>
      <c r="G22" s="32">
        <v>38</v>
      </c>
      <c r="H22" s="20">
        <v>27.74</v>
      </c>
    </row>
    <row r="23" ht="37.5" customHeight="1" spans="1:8">
      <c r="A23" s="19" t="s">
        <v>196</v>
      </c>
      <c r="B23" s="19" t="s">
        <v>72</v>
      </c>
      <c r="C23" s="17" t="s">
        <v>197</v>
      </c>
      <c r="D23" s="49">
        <v>208.41</v>
      </c>
      <c r="E23" s="32">
        <v>208.41</v>
      </c>
      <c r="F23" s="32">
        <v>193.51</v>
      </c>
      <c r="G23" s="32">
        <v>14.9</v>
      </c>
      <c r="H23" s="20">
        <v>0</v>
      </c>
    </row>
    <row r="24" ht="37.5" customHeight="1" spans="1:8">
      <c r="A24" s="19" t="s">
        <v>196</v>
      </c>
      <c r="B24" s="19" t="s">
        <v>70</v>
      </c>
      <c r="C24" s="17" t="s">
        <v>198</v>
      </c>
      <c r="D24" s="49">
        <v>333.98</v>
      </c>
      <c r="E24" s="32">
        <v>333.98</v>
      </c>
      <c r="F24" s="32">
        <v>310.88</v>
      </c>
      <c r="G24" s="32">
        <v>23.1</v>
      </c>
      <c r="H24" s="20">
        <v>0</v>
      </c>
    </row>
    <row r="25" ht="37.5" customHeight="1" spans="1:8">
      <c r="A25" s="19" t="s">
        <v>196</v>
      </c>
      <c r="B25" s="19" t="s">
        <v>68</v>
      </c>
      <c r="C25" s="17" t="s">
        <v>180</v>
      </c>
      <c r="D25" s="49">
        <v>27.74</v>
      </c>
      <c r="E25" s="32">
        <v>0</v>
      </c>
      <c r="F25" s="32">
        <v>0</v>
      </c>
      <c r="G25" s="32">
        <v>0</v>
      </c>
      <c r="H25" s="20">
        <v>27.74</v>
      </c>
    </row>
    <row r="26" ht="37.5" customHeight="1" spans="1:8">
      <c r="A26" s="19" t="s">
        <v>177</v>
      </c>
      <c r="B26" s="19"/>
      <c r="C26" s="17" t="s">
        <v>199</v>
      </c>
      <c r="D26" s="49">
        <v>52</v>
      </c>
      <c r="E26" s="32">
        <v>0</v>
      </c>
      <c r="F26" s="32">
        <v>0</v>
      </c>
      <c r="G26" s="32">
        <v>0</v>
      </c>
      <c r="H26" s="20">
        <v>52</v>
      </c>
    </row>
    <row r="27" ht="37.5" customHeight="1" spans="1:8">
      <c r="A27" s="19" t="s">
        <v>200</v>
      </c>
      <c r="B27" s="19" t="s">
        <v>68</v>
      </c>
      <c r="C27" s="17" t="s">
        <v>180</v>
      </c>
      <c r="D27" s="49">
        <v>52</v>
      </c>
      <c r="E27" s="32">
        <v>0</v>
      </c>
      <c r="F27" s="32">
        <v>0</v>
      </c>
      <c r="G27" s="32">
        <v>0</v>
      </c>
      <c r="H27" s="20">
        <v>52</v>
      </c>
    </row>
    <row r="28" ht="37.5" customHeight="1" spans="1:8">
      <c r="A28" s="19" t="s">
        <v>201</v>
      </c>
      <c r="B28" s="19"/>
      <c r="C28" s="17" t="s">
        <v>202</v>
      </c>
      <c r="D28" s="49">
        <v>8.81</v>
      </c>
      <c r="E28" s="32">
        <v>0</v>
      </c>
      <c r="F28" s="32">
        <v>0</v>
      </c>
      <c r="G28" s="32">
        <v>0</v>
      </c>
      <c r="H28" s="20">
        <v>8.81</v>
      </c>
    </row>
    <row r="29" ht="37.5" customHeight="1" spans="1:8">
      <c r="A29" s="19" t="s">
        <v>203</v>
      </c>
      <c r="B29" s="19"/>
      <c r="C29" s="17" t="s">
        <v>204</v>
      </c>
      <c r="D29" s="49">
        <v>8.81</v>
      </c>
      <c r="E29" s="32">
        <v>0</v>
      </c>
      <c r="F29" s="32">
        <v>0</v>
      </c>
      <c r="G29" s="32">
        <v>0</v>
      </c>
      <c r="H29" s="20">
        <v>8.81</v>
      </c>
    </row>
    <row r="30" ht="37.5" customHeight="1" spans="1:8">
      <c r="A30" s="19" t="s">
        <v>205</v>
      </c>
      <c r="B30" s="19" t="s">
        <v>68</v>
      </c>
      <c r="C30" s="17" t="s">
        <v>180</v>
      </c>
      <c r="D30" s="49">
        <v>8.81</v>
      </c>
      <c r="E30" s="32">
        <v>0</v>
      </c>
      <c r="F30" s="32">
        <v>0</v>
      </c>
      <c r="G30" s="32">
        <v>0</v>
      </c>
      <c r="H30" s="20">
        <v>8.81</v>
      </c>
    </row>
    <row r="31" ht="37.5" customHeight="1" spans="1:8">
      <c r="A31" s="19" t="s">
        <v>206</v>
      </c>
      <c r="B31" s="19"/>
      <c r="C31" s="17" t="s">
        <v>207</v>
      </c>
      <c r="D31" s="49">
        <v>64</v>
      </c>
      <c r="E31" s="32">
        <v>0</v>
      </c>
      <c r="F31" s="32">
        <v>0</v>
      </c>
      <c r="G31" s="32">
        <v>0</v>
      </c>
      <c r="H31" s="20">
        <v>64</v>
      </c>
    </row>
    <row r="32" ht="37.5" customHeight="1" spans="1:8">
      <c r="A32" s="19" t="s">
        <v>177</v>
      </c>
      <c r="B32" s="19"/>
      <c r="C32" s="17" t="s">
        <v>208</v>
      </c>
      <c r="D32" s="49">
        <v>64</v>
      </c>
      <c r="E32" s="32">
        <v>0</v>
      </c>
      <c r="F32" s="32">
        <v>0</v>
      </c>
      <c r="G32" s="32">
        <v>0</v>
      </c>
      <c r="H32" s="20">
        <v>64</v>
      </c>
    </row>
    <row r="33" ht="37.5" customHeight="1" spans="1:8">
      <c r="A33" s="19" t="s">
        <v>209</v>
      </c>
      <c r="B33" s="19" t="s">
        <v>68</v>
      </c>
      <c r="C33" s="17" t="s">
        <v>180</v>
      </c>
      <c r="D33" s="49">
        <v>64</v>
      </c>
      <c r="E33" s="32">
        <v>0</v>
      </c>
      <c r="F33" s="32">
        <v>0</v>
      </c>
      <c r="G33" s="32">
        <v>0</v>
      </c>
      <c r="H33" s="20">
        <v>64</v>
      </c>
    </row>
    <row r="34" ht="37.5" customHeight="1" spans="1:8">
      <c r="A34" s="19" t="s">
        <v>210</v>
      </c>
      <c r="B34" s="19"/>
      <c r="C34" s="17" t="s">
        <v>211</v>
      </c>
      <c r="D34" s="49">
        <v>429.8</v>
      </c>
      <c r="E34" s="32">
        <v>0</v>
      </c>
      <c r="F34" s="32">
        <v>0</v>
      </c>
      <c r="G34" s="32">
        <v>0</v>
      </c>
      <c r="H34" s="20">
        <v>429.8</v>
      </c>
    </row>
    <row r="35" ht="37.5" customHeight="1" spans="1:8">
      <c r="A35" s="19" t="s">
        <v>212</v>
      </c>
      <c r="B35" s="19"/>
      <c r="C35" s="17" t="s">
        <v>213</v>
      </c>
      <c r="D35" s="49">
        <v>2.76</v>
      </c>
      <c r="E35" s="32">
        <v>0</v>
      </c>
      <c r="F35" s="32">
        <v>0</v>
      </c>
      <c r="G35" s="32">
        <v>0</v>
      </c>
      <c r="H35" s="20">
        <v>2.76</v>
      </c>
    </row>
    <row r="36" ht="37.5" customHeight="1" spans="1:8">
      <c r="A36" s="19" t="s">
        <v>214</v>
      </c>
      <c r="B36" s="19"/>
      <c r="C36" s="17" t="s">
        <v>215</v>
      </c>
      <c r="D36" s="49">
        <v>2.76</v>
      </c>
      <c r="E36" s="32">
        <v>0</v>
      </c>
      <c r="F36" s="32">
        <v>0</v>
      </c>
      <c r="G36" s="32">
        <v>0</v>
      </c>
      <c r="H36" s="20">
        <v>2.76</v>
      </c>
    </row>
    <row r="37" ht="37.5" customHeight="1" spans="1:8">
      <c r="A37" s="19" t="s">
        <v>216</v>
      </c>
      <c r="B37" s="19" t="s">
        <v>68</v>
      </c>
      <c r="C37" s="17" t="s">
        <v>180</v>
      </c>
      <c r="D37" s="49">
        <v>2.76</v>
      </c>
      <c r="E37" s="32">
        <v>0</v>
      </c>
      <c r="F37" s="32">
        <v>0</v>
      </c>
      <c r="G37" s="32">
        <v>0</v>
      </c>
      <c r="H37" s="20">
        <v>2.76</v>
      </c>
    </row>
    <row r="38" ht="37.5" customHeight="1" spans="1:8">
      <c r="A38" s="19" t="s">
        <v>217</v>
      </c>
      <c r="B38" s="19"/>
      <c r="C38" s="17" t="s">
        <v>104</v>
      </c>
      <c r="D38" s="49">
        <v>427.04</v>
      </c>
      <c r="E38" s="32">
        <v>0</v>
      </c>
      <c r="F38" s="32">
        <v>0</v>
      </c>
      <c r="G38" s="32">
        <v>0</v>
      </c>
      <c r="H38" s="20">
        <v>427.04</v>
      </c>
    </row>
    <row r="39" ht="37.5" customHeight="1" spans="1:8">
      <c r="A39" s="19" t="s">
        <v>177</v>
      </c>
      <c r="B39" s="19"/>
      <c r="C39" s="17" t="s">
        <v>218</v>
      </c>
      <c r="D39" s="49">
        <v>427.04</v>
      </c>
      <c r="E39" s="32">
        <v>0</v>
      </c>
      <c r="F39" s="32">
        <v>0</v>
      </c>
      <c r="G39" s="32">
        <v>0</v>
      </c>
      <c r="H39" s="20">
        <v>427.04</v>
      </c>
    </row>
    <row r="40" ht="37.5" customHeight="1" spans="1:8">
      <c r="A40" s="19" t="s">
        <v>219</v>
      </c>
      <c r="B40" s="19" t="s">
        <v>68</v>
      </c>
      <c r="C40" s="17" t="s">
        <v>180</v>
      </c>
      <c r="D40" s="49">
        <v>427.04</v>
      </c>
      <c r="E40" s="32">
        <v>0</v>
      </c>
      <c r="F40" s="32">
        <v>0</v>
      </c>
      <c r="G40" s="32">
        <v>0</v>
      </c>
      <c r="H40" s="20">
        <v>427.04</v>
      </c>
    </row>
    <row r="41" ht="37.5" customHeight="1" spans="1:8">
      <c r="A41" s="19" t="s">
        <v>220</v>
      </c>
      <c r="B41" s="19"/>
      <c r="C41" s="17" t="s">
        <v>221</v>
      </c>
      <c r="D41" s="49">
        <v>15.6</v>
      </c>
      <c r="E41" s="32">
        <v>0</v>
      </c>
      <c r="F41" s="32">
        <v>0</v>
      </c>
      <c r="G41" s="32">
        <v>0</v>
      </c>
      <c r="H41" s="20">
        <v>15.6</v>
      </c>
    </row>
    <row r="42" ht="37.5" customHeight="1" spans="1:8">
      <c r="A42" s="19" t="s">
        <v>222</v>
      </c>
      <c r="B42" s="19"/>
      <c r="C42" s="17" t="s">
        <v>223</v>
      </c>
      <c r="D42" s="49">
        <v>15.6</v>
      </c>
      <c r="E42" s="32">
        <v>0</v>
      </c>
      <c r="F42" s="32">
        <v>0</v>
      </c>
      <c r="G42" s="32">
        <v>0</v>
      </c>
      <c r="H42" s="20">
        <v>15.6</v>
      </c>
    </row>
    <row r="43" ht="37.5" customHeight="1" spans="1:8">
      <c r="A43" s="19" t="s">
        <v>203</v>
      </c>
      <c r="B43" s="19"/>
      <c r="C43" s="17" t="s">
        <v>224</v>
      </c>
      <c r="D43" s="49">
        <v>15.6</v>
      </c>
      <c r="E43" s="32">
        <v>0</v>
      </c>
      <c r="F43" s="32">
        <v>0</v>
      </c>
      <c r="G43" s="32">
        <v>0</v>
      </c>
      <c r="H43" s="20">
        <v>15.6</v>
      </c>
    </row>
    <row r="44" ht="37.5" customHeight="1" spans="1:8">
      <c r="A44" s="19" t="s">
        <v>225</v>
      </c>
      <c r="B44" s="19" t="s">
        <v>68</v>
      </c>
      <c r="C44" s="17" t="s">
        <v>180</v>
      </c>
      <c r="D44" s="49">
        <v>15.6</v>
      </c>
      <c r="E44" s="32">
        <v>0</v>
      </c>
      <c r="F44" s="32">
        <v>0</v>
      </c>
      <c r="G44" s="32">
        <v>0</v>
      </c>
      <c r="H44" s="20">
        <v>15.6</v>
      </c>
    </row>
    <row r="45" ht="37.5" customHeight="1" spans="1:8">
      <c r="A45" s="19" t="s">
        <v>226</v>
      </c>
      <c r="B45" s="19"/>
      <c r="C45" s="17" t="s">
        <v>227</v>
      </c>
      <c r="D45" s="49">
        <v>86.02</v>
      </c>
      <c r="E45" s="32">
        <v>0</v>
      </c>
      <c r="F45" s="32">
        <v>0</v>
      </c>
      <c r="G45" s="32">
        <v>0</v>
      </c>
      <c r="H45" s="20">
        <v>86.02</v>
      </c>
    </row>
    <row r="46" ht="37.5" customHeight="1" spans="1:8">
      <c r="A46" s="19" t="s">
        <v>175</v>
      </c>
      <c r="B46" s="19"/>
      <c r="C46" s="17" t="s">
        <v>228</v>
      </c>
      <c r="D46" s="49">
        <v>86.02</v>
      </c>
      <c r="E46" s="32">
        <v>0</v>
      </c>
      <c r="F46" s="32">
        <v>0</v>
      </c>
      <c r="G46" s="32">
        <v>0</v>
      </c>
      <c r="H46" s="20">
        <v>86.02</v>
      </c>
    </row>
    <row r="47" ht="37.5" customHeight="1" spans="1:8">
      <c r="A47" s="19" t="s">
        <v>229</v>
      </c>
      <c r="B47" s="19"/>
      <c r="C47" s="17" t="s">
        <v>230</v>
      </c>
      <c r="D47" s="49">
        <v>16.02</v>
      </c>
      <c r="E47" s="32">
        <v>0</v>
      </c>
      <c r="F47" s="32">
        <v>0</v>
      </c>
      <c r="G47" s="32">
        <v>0</v>
      </c>
      <c r="H47" s="20">
        <v>16.02</v>
      </c>
    </row>
    <row r="48" ht="37.5" customHeight="1" spans="1:8">
      <c r="A48" s="19" t="s">
        <v>231</v>
      </c>
      <c r="B48" s="19" t="s">
        <v>68</v>
      </c>
      <c r="C48" s="17" t="s">
        <v>180</v>
      </c>
      <c r="D48" s="49">
        <v>16.02</v>
      </c>
      <c r="E48" s="32">
        <v>0</v>
      </c>
      <c r="F48" s="32">
        <v>0</v>
      </c>
      <c r="G48" s="32">
        <v>0</v>
      </c>
      <c r="H48" s="20">
        <v>16.02</v>
      </c>
    </row>
    <row r="49" ht="37.5" customHeight="1" spans="1:8">
      <c r="A49" s="19" t="s">
        <v>177</v>
      </c>
      <c r="B49" s="19"/>
      <c r="C49" s="17" t="s">
        <v>232</v>
      </c>
      <c r="D49" s="49">
        <v>70</v>
      </c>
      <c r="E49" s="32">
        <v>0</v>
      </c>
      <c r="F49" s="32">
        <v>0</v>
      </c>
      <c r="G49" s="32">
        <v>0</v>
      </c>
      <c r="H49" s="20">
        <v>70</v>
      </c>
    </row>
    <row r="50" ht="37.5" customHeight="1" spans="1:8">
      <c r="A50" s="19" t="s">
        <v>233</v>
      </c>
      <c r="B50" s="19" t="s">
        <v>68</v>
      </c>
      <c r="C50" s="17" t="s">
        <v>180</v>
      </c>
      <c r="D50" s="49">
        <v>70</v>
      </c>
      <c r="E50" s="32">
        <v>0</v>
      </c>
      <c r="F50" s="32">
        <v>0</v>
      </c>
      <c r="G50" s="32">
        <v>0</v>
      </c>
      <c r="H50" s="20">
        <v>70</v>
      </c>
    </row>
    <row r="51" ht="37.5" customHeight="1" spans="1:8">
      <c r="A51" s="19" t="s">
        <v>234</v>
      </c>
      <c r="B51" s="19"/>
      <c r="C51" s="17" t="s">
        <v>235</v>
      </c>
      <c r="D51" s="49">
        <v>2060.5</v>
      </c>
      <c r="E51" s="32">
        <v>134.72</v>
      </c>
      <c r="F51" s="32">
        <v>125.56</v>
      </c>
      <c r="G51" s="32">
        <v>9.16</v>
      </c>
      <c r="H51" s="20">
        <v>1925.78</v>
      </c>
    </row>
    <row r="52" ht="37.5" customHeight="1" spans="1:8">
      <c r="A52" s="19" t="s">
        <v>236</v>
      </c>
      <c r="B52" s="19"/>
      <c r="C52" s="17" t="s">
        <v>237</v>
      </c>
      <c r="D52" s="49">
        <v>1859.92</v>
      </c>
      <c r="E52" s="32">
        <v>0</v>
      </c>
      <c r="F52" s="32">
        <v>0</v>
      </c>
      <c r="G52" s="32">
        <v>0</v>
      </c>
      <c r="H52" s="20">
        <v>1859.92</v>
      </c>
    </row>
    <row r="53" ht="37.5" customHeight="1" spans="1:8">
      <c r="A53" s="19" t="s">
        <v>238</v>
      </c>
      <c r="B53" s="19"/>
      <c r="C53" s="17" t="s">
        <v>239</v>
      </c>
      <c r="D53" s="49">
        <v>1859.92</v>
      </c>
      <c r="E53" s="32">
        <v>0</v>
      </c>
      <c r="F53" s="32">
        <v>0</v>
      </c>
      <c r="G53" s="32">
        <v>0</v>
      </c>
      <c r="H53" s="20">
        <v>1859.92</v>
      </c>
    </row>
    <row r="54" ht="37.5" customHeight="1" spans="1:8">
      <c r="A54" s="19" t="s">
        <v>240</v>
      </c>
      <c r="B54" s="19" t="s">
        <v>68</v>
      </c>
      <c r="C54" s="17" t="s">
        <v>180</v>
      </c>
      <c r="D54" s="49">
        <v>1859.92</v>
      </c>
      <c r="E54" s="32">
        <v>0</v>
      </c>
      <c r="F54" s="32">
        <v>0</v>
      </c>
      <c r="G54" s="32">
        <v>0</v>
      </c>
      <c r="H54" s="20">
        <v>1859.92</v>
      </c>
    </row>
    <row r="55" ht="37.5" customHeight="1" spans="1:8">
      <c r="A55" s="19" t="s">
        <v>241</v>
      </c>
      <c r="B55" s="19"/>
      <c r="C55" s="17" t="s">
        <v>242</v>
      </c>
      <c r="D55" s="49">
        <v>63.87</v>
      </c>
      <c r="E55" s="32">
        <v>0</v>
      </c>
      <c r="F55" s="32">
        <v>0</v>
      </c>
      <c r="G55" s="32">
        <v>0</v>
      </c>
      <c r="H55" s="20">
        <v>63.87</v>
      </c>
    </row>
    <row r="56" ht="37.5" customHeight="1" spans="1:8">
      <c r="A56" s="19" t="s">
        <v>177</v>
      </c>
      <c r="B56" s="19"/>
      <c r="C56" s="17" t="s">
        <v>243</v>
      </c>
      <c r="D56" s="49">
        <v>63.87</v>
      </c>
      <c r="E56" s="32">
        <v>0</v>
      </c>
      <c r="F56" s="32">
        <v>0</v>
      </c>
      <c r="G56" s="32">
        <v>0</v>
      </c>
      <c r="H56" s="20">
        <v>63.87</v>
      </c>
    </row>
    <row r="57" ht="37.5" customHeight="1" spans="1:8">
      <c r="A57" s="19" t="s">
        <v>244</v>
      </c>
      <c r="B57" s="19" t="s">
        <v>68</v>
      </c>
      <c r="C57" s="17" t="s">
        <v>180</v>
      </c>
      <c r="D57" s="49">
        <v>63.87</v>
      </c>
      <c r="E57" s="32">
        <v>0</v>
      </c>
      <c r="F57" s="32">
        <v>0</v>
      </c>
      <c r="G57" s="32">
        <v>0</v>
      </c>
      <c r="H57" s="20">
        <v>63.87</v>
      </c>
    </row>
    <row r="58" ht="37.5" customHeight="1" spans="1:8">
      <c r="A58" s="19" t="s">
        <v>245</v>
      </c>
      <c r="B58" s="19"/>
      <c r="C58" s="17" t="s">
        <v>246</v>
      </c>
      <c r="D58" s="49">
        <v>136.71</v>
      </c>
      <c r="E58" s="32">
        <v>134.72</v>
      </c>
      <c r="F58" s="32">
        <v>125.56</v>
      </c>
      <c r="G58" s="32">
        <v>9.16</v>
      </c>
      <c r="H58" s="20">
        <v>1.99</v>
      </c>
    </row>
    <row r="59" ht="37.5" customHeight="1" spans="1:8">
      <c r="A59" s="19" t="s">
        <v>194</v>
      </c>
      <c r="B59" s="19"/>
      <c r="C59" s="17" t="s">
        <v>195</v>
      </c>
      <c r="D59" s="49">
        <v>134.72</v>
      </c>
      <c r="E59" s="32">
        <v>134.72</v>
      </c>
      <c r="F59" s="32">
        <v>125.56</v>
      </c>
      <c r="G59" s="32">
        <v>9.16</v>
      </c>
      <c r="H59" s="20">
        <v>0</v>
      </c>
    </row>
    <row r="60" ht="37.5" customHeight="1" spans="1:8">
      <c r="A60" s="19" t="s">
        <v>247</v>
      </c>
      <c r="B60" s="19" t="s">
        <v>74</v>
      </c>
      <c r="C60" s="17" t="s">
        <v>248</v>
      </c>
      <c r="D60" s="49">
        <v>134.72</v>
      </c>
      <c r="E60" s="32">
        <v>134.72</v>
      </c>
      <c r="F60" s="32">
        <v>125.56</v>
      </c>
      <c r="G60" s="32">
        <v>9.16</v>
      </c>
      <c r="H60" s="20">
        <v>0</v>
      </c>
    </row>
    <row r="61" ht="37.5" customHeight="1" spans="1:8">
      <c r="A61" s="19" t="s">
        <v>177</v>
      </c>
      <c r="B61" s="19"/>
      <c r="C61" s="17" t="s">
        <v>249</v>
      </c>
      <c r="D61" s="49">
        <v>1.99</v>
      </c>
      <c r="E61" s="32">
        <v>0</v>
      </c>
      <c r="F61" s="32">
        <v>0</v>
      </c>
      <c r="G61" s="32">
        <v>0</v>
      </c>
      <c r="H61" s="20">
        <v>1.99</v>
      </c>
    </row>
    <row r="62" ht="37.5" customHeight="1" spans="1:8">
      <c r="A62" s="19" t="s">
        <v>250</v>
      </c>
      <c r="B62" s="19" t="s">
        <v>68</v>
      </c>
      <c r="C62" s="17" t="s">
        <v>180</v>
      </c>
      <c r="D62" s="49">
        <v>1.99</v>
      </c>
      <c r="E62" s="32">
        <v>0</v>
      </c>
      <c r="F62" s="32">
        <v>0</v>
      </c>
      <c r="G62" s="32">
        <v>0</v>
      </c>
      <c r="H62" s="20">
        <v>1.99</v>
      </c>
    </row>
    <row r="63" ht="37.5" customHeight="1" spans="1:8">
      <c r="A63" s="19" t="s">
        <v>251</v>
      </c>
      <c r="B63" s="19"/>
      <c r="C63" s="17" t="s">
        <v>252</v>
      </c>
      <c r="D63" s="49">
        <v>188.9</v>
      </c>
      <c r="E63" s="32">
        <v>0</v>
      </c>
      <c r="F63" s="32">
        <v>0</v>
      </c>
      <c r="G63" s="32">
        <v>0</v>
      </c>
      <c r="H63" s="20">
        <v>188.9</v>
      </c>
    </row>
    <row r="64" ht="37.5" customHeight="1" spans="1:8">
      <c r="A64" s="19" t="s">
        <v>217</v>
      </c>
      <c r="B64" s="19"/>
      <c r="C64" s="17" t="s">
        <v>118</v>
      </c>
      <c r="D64" s="49">
        <v>188.9</v>
      </c>
      <c r="E64" s="32">
        <v>0</v>
      </c>
      <c r="F64" s="32">
        <v>0</v>
      </c>
      <c r="G64" s="32">
        <v>0</v>
      </c>
      <c r="H64" s="20">
        <v>188.9</v>
      </c>
    </row>
    <row r="65" ht="37.5" customHeight="1" spans="1:8">
      <c r="A65" s="19" t="s">
        <v>177</v>
      </c>
      <c r="B65" s="19"/>
      <c r="C65" s="17" t="s">
        <v>253</v>
      </c>
      <c r="D65" s="49">
        <v>188.9</v>
      </c>
      <c r="E65" s="32">
        <v>0</v>
      </c>
      <c r="F65" s="32">
        <v>0</v>
      </c>
      <c r="G65" s="32">
        <v>0</v>
      </c>
      <c r="H65" s="20">
        <v>188.9</v>
      </c>
    </row>
    <row r="66" ht="37.5" customHeight="1" spans="1:8">
      <c r="A66" s="19" t="s">
        <v>254</v>
      </c>
      <c r="B66" s="19" t="s">
        <v>68</v>
      </c>
      <c r="C66" s="17" t="s">
        <v>180</v>
      </c>
      <c r="D66" s="49">
        <v>188.9</v>
      </c>
      <c r="E66" s="32">
        <v>0</v>
      </c>
      <c r="F66" s="32">
        <v>0</v>
      </c>
      <c r="G66" s="32">
        <v>0</v>
      </c>
      <c r="H66" s="20">
        <v>188.9</v>
      </c>
    </row>
    <row r="67" ht="37.5" customHeight="1" spans="1:8">
      <c r="A67" s="19" t="s">
        <v>255</v>
      </c>
      <c r="B67" s="19"/>
      <c r="C67" s="17" t="s">
        <v>256</v>
      </c>
      <c r="D67" s="49">
        <v>2631.91</v>
      </c>
      <c r="E67" s="32">
        <v>697.41</v>
      </c>
      <c r="F67" s="32">
        <v>626.55</v>
      </c>
      <c r="G67" s="32">
        <v>70.86</v>
      </c>
      <c r="H67" s="20">
        <v>1934.5</v>
      </c>
    </row>
    <row r="68" ht="37.5" customHeight="1" spans="1:8">
      <c r="A68" s="19" t="s">
        <v>175</v>
      </c>
      <c r="B68" s="19"/>
      <c r="C68" s="17" t="s">
        <v>257</v>
      </c>
      <c r="D68" s="49">
        <v>1253.91</v>
      </c>
      <c r="E68" s="32">
        <v>697.41</v>
      </c>
      <c r="F68" s="32">
        <v>626.55</v>
      </c>
      <c r="G68" s="32">
        <v>70.86</v>
      </c>
      <c r="H68" s="20">
        <v>556.5</v>
      </c>
    </row>
    <row r="69" ht="37.5" customHeight="1" spans="1:8">
      <c r="A69" s="19" t="s">
        <v>214</v>
      </c>
      <c r="B69" s="19"/>
      <c r="C69" s="17" t="s">
        <v>258</v>
      </c>
      <c r="D69" s="49">
        <v>1253.91</v>
      </c>
      <c r="E69" s="32">
        <v>697.41</v>
      </c>
      <c r="F69" s="32">
        <v>626.55</v>
      </c>
      <c r="G69" s="32">
        <v>70.86</v>
      </c>
      <c r="H69" s="20">
        <v>556.5</v>
      </c>
    </row>
    <row r="70" ht="37.5" customHeight="1" spans="1:8">
      <c r="A70" s="19" t="s">
        <v>259</v>
      </c>
      <c r="B70" s="19" t="s">
        <v>68</v>
      </c>
      <c r="C70" s="17" t="s">
        <v>180</v>
      </c>
      <c r="D70" s="49">
        <v>556.5</v>
      </c>
      <c r="E70" s="32">
        <v>0</v>
      </c>
      <c r="F70" s="32">
        <v>0</v>
      </c>
      <c r="G70" s="32">
        <v>0</v>
      </c>
      <c r="H70" s="20">
        <v>556.5</v>
      </c>
    </row>
    <row r="71" ht="37.5" customHeight="1" spans="1:8">
      <c r="A71" s="19" t="s">
        <v>259</v>
      </c>
      <c r="B71" s="19" t="s">
        <v>76</v>
      </c>
      <c r="C71" s="17" t="s">
        <v>260</v>
      </c>
      <c r="D71" s="49">
        <v>697.41</v>
      </c>
      <c r="E71" s="32">
        <v>697.41</v>
      </c>
      <c r="F71" s="32">
        <v>626.55</v>
      </c>
      <c r="G71" s="32">
        <v>70.86</v>
      </c>
      <c r="H71" s="20">
        <v>0</v>
      </c>
    </row>
    <row r="72" ht="37.5" customHeight="1" spans="1:8">
      <c r="A72" s="19" t="s">
        <v>261</v>
      </c>
      <c r="B72" s="19"/>
      <c r="C72" s="17" t="s">
        <v>122</v>
      </c>
      <c r="D72" s="49">
        <v>1378</v>
      </c>
      <c r="E72" s="32">
        <v>0</v>
      </c>
      <c r="F72" s="32">
        <v>0</v>
      </c>
      <c r="G72" s="32">
        <v>0</v>
      </c>
      <c r="H72" s="20">
        <v>1378</v>
      </c>
    </row>
    <row r="73" ht="37.5" customHeight="1" spans="1:8">
      <c r="A73" s="19" t="s">
        <v>183</v>
      </c>
      <c r="B73" s="19"/>
      <c r="C73" s="17" t="s">
        <v>262</v>
      </c>
      <c r="D73" s="49">
        <v>1378</v>
      </c>
      <c r="E73" s="32">
        <v>0</v>
      </c>
      <c r="F73" s="32">
        <v>0</v>
      </c>
      <c r="G73" s="32">
        <v>0</v>
      </c>
      <c r="H73" s="20">
        <v>1378</v>
      </c>
    </row>
    <row r="74" ht="37.5" customHeight="1" spans="1:8">
      <c r="A74" s="19" t="s">
        <v>263</v>
      </c>
      <c r="B74" s="19" t="s">
        <v>68</v>
      </c>
      <c r="C74" s="17" t="s">
        <v>180</v>
      </c>
      <c r="D74" s="49">
        <v>1378</v>
      </c>
      <c r="E74" s="32">
        <v>0</v>
      </c>
      <c r="F74" s="32">
        <v>0</v>
      </c>
      <c r="G74" s="32">
        <v>0</v>
      </c>
      <c r="H74" s="20">
        <v>1378</v>
      </c>
    </row>
    <row r="75" ht="37.5" customHeight="1" spans="1:8">
      <c r="A75" s="19" t="s">
        <v>264</v>
      </c>
      <c r="B75" s="19"/>
      <c r="C75" s="17" t="s">
        <v>265</v>
      </c>
      <c r="D75" s="49">
        <v>100</v>
      </c>
      <c r="E75" s="32">
        <v>0</v>
      </c>
      <c r="F75" s="32">
        <v>0</v>
      </c>
      <c r="G75" s="32">
        <v>0</v>
      </c>
      <c r="H75" s="20">
        <v>100</v>
      </c>
    </row>
    <row r="76" ht="37.5" customHeight="1" spans="1:8">
      <c r="A76" s="19" t="s">
        <v>217</v>
      </c>
      <c r="B76" s="19"/>
      <c r="C76" s="17" t="s">
        <v>126</v>
      </c>
      <c r="D76" s="49">
        <v>100</v>
      </c>
      <c r="E76" s="32">
        <v>0</v>
      </c>
      <c r="F76" s="32">
        <v>0</v>
      </c>
      <c r="G76" s="32">
        <v>0</v>
      </c>
      <c r="H76" s="20">
        <v>100</v>
      </c>
    </row>
    <row r="77" ht="37.5" customHeight="1" spans="1:8">
      <c r="A77" s="19" t="s">
        <v>177</v>
      </c>
      <c r="B77" s="19"/>
      <c r="C77" s="17" t="s">
        <v>266</v>
      </c>
      <c r="D77" s="49">
        <v>100</v>
      </c>
      <c r="E77" s="32">
        <v>0</v>
      </c>
      <c r="F77" s="32">
        <v>0</v>
      </c>
      <c r="G77" s="32">
        <v>0</v>
      </c>
      <c r="H77" s="20">
        <v>100</v>
      </c>
    </row>
    <row r="78" ht="37.5" customHeight="1" spans="1:8">
      <c r="A78" s="19" t="s">
        <v>267</v>
      </c>
      <c r="B78" s="19" t="s">
        <v>68</v>
      </c>
      <c r="C78" s="17" t="s">
        <v>180</v>
      </c>
      <c r="D78" s="49">
        <v>100</v>
      </c>
      <c r="E78" s="32">
        <v>0</v>
      </c>
      <c r="F78" s="32">
        <v>0</v>
      </c>
      <c r="G78" s="32">
        <v>0</v>
      </c>
      <c r="H78" s="20">
        <v>100</v>
      </c>
    </row>
    <row r="79" ht="17.1" customHeight="1" spans="1:8">
      <c r="A79" s="50"/>
      <c r="B79" s="50"/>
      <c r="C79" s="22"/>
      <c r="F79" s="50"/>
      <c r="G79" s="50"/>
      <c r="H79" s="50"/>
    </row>
    <row r="80" ht="17.1" customHeight="1" spans="1:8">
      <c r="A80" s="50"/>
      <c r="B80" s="50"/>
      <c r="C80" s="22"/>
      <c r="F80" s="50"/>
      <c r="G80" s="50"/>
      <c r="H80" s="50"/>
    </row>
  </sheetData>
  <mergeCells count="6">
    <mergeCell ref="A3:C3"/>
    <mergeCell ref="A4:A6"/>
    <mergeCell ref="B4:B6"/>
    <mergeCell ref="C4:C6"/>
    <mergeCell ref="D5:D6"/>
    <mergeCell ref="H5:H6"/>
  </mergeCells>
  <printOptions horizontalCentered="1"/>
  <pageMargins left="0.78740157480315" right="0.78740157480315" top="0.590551181102362" bottom="0.590551181102362" header="0.393700787401575" footer="0.393700787401575"/>
  <pageSetup paperSize="9" scale="77" fitToHeight="100" orientation="landscape"/>
  <headerFooter alignWithMargins="0" scaleWithDoc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showGridLines="0" showZeros="0" zoomScaleSheetLayoutView="60" workbookViewId="0">
      <selection activeCell="A1" sqref="A1"/>
    </sheetView>
  </sheetViews>
  <sheetFormatPr defaultColWidth="9.12222222222222" defaultRowHeight="11.25" outlineLevelCol="5"/>
  <cols>
    <col min="1" max="1" width="25.3777777777778" customWidth="1"/>
    <col min="2" max="2" width="56" customWidth="1"/>
    <col min="3" max="3" width="31.1222222222222" customWidth="1"/>
    <col min="4" max="4" width="27.1222222222222" customWidth="1"/>
    <col min="5" max="5" width="25.8777777777778" customWidth="1"/>
  </cols>
  <sheetData>
    <row r="1" ht="30" customHeight="1" spans="1:6">
      <c r="A1" s="69"/>
      <c r="B1" s="70"/>
      <c r="C1" s="71"/>
      <c r="D1" s="71"/>
      <c r="E1" s="72" t="s">
        <v>268</v>
      </c>
      <c r="F1" s="37"/>
    </row>
    <row r="2" ht="27.75" customHeight="1" spans="1:6">
      <c r="A2" s="4" t="s">
        <v>269</v>
      </c>
      <c r="B2" s="4"/>
      <c r="C2" s="73"/>
      <c r="D2" s="73"/>
      <c r="E2" s="73"/>
      <c r="F2" s="37"/>
    </row>
    <row r="3" ht="22.5" customHeight="1" spans="1:6">
      <c r="A3" s="24" t="s">
        <v>2</v>
      </c>
      <c r="B3" s="7"/>
      <c r="C3" s="68"/>
      <c r="D3" s="68"/>
      <c r="E3" s="41" t="s">
        <v>3</v>
      </c>
      <c r="F3" s="37"/>
    </row>
    <row r="4" ht="24.9" customHeight="1" spans="1:6">
      <c r="A4" s="74" t="s">
        <v>270</v>
      </c>
      <c r="B4" s="74"/>
      <c r="C4" s="45" t="s">
        <v>271</v>
      </c>
      <c r="D4" s="45"/>
      <c r="E4" s="45"/>
      <c r="F4" s="37"/>
    </row>
    <row r="5" ht="24.9" customHeight="1" spans="1:6">
      <c r="A5" s="30" t="s">
        <v>272</v>
      </c>
      <c r="B5" s="30" t="s">
        <v>273</v>
      </c>
      <c r="C5" s="14" t="s">
        <v>274</v>
      </c>
      <c r="D5" s="14" t="s">
        <v>171</v>
      </c>
      <c r="E5" s="14" t="s">
        <v>172</v>
      </c>
      <c r="F5" s="37"/>
    </row>
    <row r="6" ht="33" customHeight="1" spans="1:6">
      <c r="A6" s="19"/>
      <c r="B6" s="17" t="s">
        <v>52</v>
      </c>
      <c r="C6" s="65">
        <v>4182.36</v>
      </c>
      <c r="D6" s="49">
        <v>3828.91</v>
      </c>
      <c r="E6" s="20">
        <v>353.45</v>
      </c>
      <c r="F6" s="37"/>
    </row>
    <row r="7" ht="33" customHeight="1" spans="1:6">
      <c r="A7" s="19" t="s">
        <v>275</v>
      </c>
      <c r="B7" s="17" t="s">
        <v>276</v>
      </c>
      <c r="C7" s="65">
        <v>3740.91</v>
      </c>
      <c r="D7" s="49">
        <v>3740.91</v>
      </c>
      <c r="E7" s="20">
        <v>0</v>
      </c>
      <c r="F7" s="37"/>
    </row>
    <row r="8" ht="33" customHeight="1" spans="1:6">
      <c r="A8" s="19" t="s">
        <v>277</v>
      </c>
      <c r="B8" s="17" t="s">
        <v>278</v>
      </c>
      <c r="C8" s="65">
        <v>509.97</v>
      </c>
      <c r="D8" s="49">
        <v>509.97</v>
      </c>
      <c r="E8" s="20">
        <v>0</v>
      </c>
      <c r="F8" s="37"/>
    </row>
    <row r="9" ht="33" customHeight="1" spans="1:6">
      <c r="A9" s="19" t="s">
        <v>279</v>
      </c>
      <c r="B9" s="17" t="s">
        <v>280</v>
      </c>
      <c r="C9" s="65">
        <v>665.03</v>
      </c>
      <c r="D9" s="49">
        <v>665.03</v>
      </c>
      <c r="E9" s="20">
        <v>0</v>
      </c>
      <c r="F9" s="37"/>
    </row>
    <row r="10" ht="33" customHeight="1" spans="1:6">
      <c r="A10" s="19" t="s">
        <v>281</v>
      </c>
      <c r="B10" s="17" t="s">
        <v>282</v>
      </c>
      <c r="C10" s="65">
        <v>508.93</v>
      </c>
      <c r="D10" s="49">
        <v>508.93</v>
      </c>
      <c r="E10" s="20">
        <v>0</v>
      </c>
      <c r="F10" s="37"/>
    </row>
    <row r="11" ht="33" customHeight="1" spans="1:6">
      <c r="A11" s="19" t="s">
        <v>283</v>
      </c>
      <c r="B11" s="17" t="s">
        <v>284</v>
      </c>
      <c r="C11" s="65">
        <v>162.55</v>
      </c>
      <c r="D11" s="49">
        <v>162.55</v>
      </c>
      <c r="E11" s="20">
        <v>0</v>
      </c>
      <c r="F11" s="37"/>
    </row>
    <row r="12" ht="33" customHeight="1" spans="1:6">
      <c r="A12" s="19" t="s">
        <v>285</v>
      </c>
      <c r="B12" s="17" t="s">
        <v>286</v>
      </c>
      <c r="C12" s="65">
        <v>231.3</v>
      </c>
      <c r="D12" s="49">
        <v>231.3</v>
      </c>
      <c r="E12" s="20">
        <v>0</v>
      </c>
      <c r="F12" s="37"/>
    </row>
    <row r="13" ht="33" customHeight="1" spans="1:6">
      <c r="A13" s="19" t="s">
        <v>287</v>
      </c>
      <c r="B13" s="17" t="s">
        <v>288</v>
      </c>
      <c r="C13" s="65">
        <v>115.65</v>
      </c>
      <c r="D13" s="49">
        <v>115.65</v>
      </c>
      <c r="E13" s="20">
        <v>0</v>
      </c>
      <c r="F13" s="37"/>
    </row>
    <row r="14" ht="33" customHeight="1" spans="1:6">
      <c r="A14" s="19" t="s">
        <v>289</v>
      </c>
      <c r="B14" s="17" t="s">
        <v>290</v>
      </c>
      <c r="C14" s="65">
        <v>144.57</v>
      </c>
      <c r="D14" s="49">
        <v>144.57</v>
      </c>
      <c r="E14" s="20">
        <v>0</v>
      </c>
      <c r="F14" s="37"/>
    </row>
    <row r="15" ht="33" customHeight="1" spans="1:6">
      <c r="A15" s="19" t="s">
        <v>291</v>
      </c>
      <c r="B15" s="17" t="s">
        <v>292</v>
      </c>
      <c r="C15" s="65">
        <v>23.68</v>
      </c>
      <c r="D15" s="49">
        <v>23.68</v>
      </c>
      <c r="E15" s="20">
        <v>0</v>
      </c>
      <c r="F15" s="37"/>
    </row>
    <row r="16" ht="33" customHeight="1" spans="1:6">
      <c r="A16" s="19" t="s">
        <v>293</v>
      </c>
      <c r="B16" s="17" t="s">
        <v>294</v>
      </c>
      <c r="C16" s="65">
        <v>8.53</v>
      </c>
      <c r="D16" s="49">
        <v>8.53</v>
      </c>
      <c r="E16" s="20">
        <v>0</v>
      </c>
      <c r="F16" s="37"/>
    </row>
    <row r="17" ht="33" customHeight="1" spans="1:6">
      <c r="A17" s="19" t="s">
        <v>295</v>
      </c>
      <c r="B17" s="17" t="s">
        <v>296</v>
      </c>
      <c r="C17" s="65">
        <v>774.7</v>
      </c>
      <c r="D17" s="49">
        <v>774.7</v>
      </c>
      <c r="E17" s="20">
        <v>0</v>
      </c>
      <c r="F17" s="37"/>
    </row>
    <row r="18" ht="33" customHeight="1" spans="1:6">
      <c r="A18" s="19" t="s">
        <v>297</v>
      </c>
      <c r="B18" s="17" t="s">
        <v>298</v>
      </c>
      <c r="C18" s="65">
        <v>596</v>
      </c>
      <c r="D18" s="49">
        <v>596</v>
      </c>
      <c r="E18" s="20">
        <v>0</v>
      </c>
      <c r="F18" s="37"/>
    </row>
    <row r="19" ht="33" customHeight="1" spans="1:6">
      <c r="A19" s="19" t="s">
        <v>299</v>
      </c>
      <c r="B19" s="17" t="s">
        <v>300</v>
      </c>
      <c r="C19" s="65">
        <v>353.45</v>
      </c>
      <c r="D19" s="49">
        <v>0</v>
      </c>
      <c r="E19" s="20">
        <v>353.45</v>
      </c>
      <c r="F19" s="37"/>
    </row>
    <row r="20" ht="33" customHeight="1" spans="1:6">
      <c r="A20" s="19" t="s">
        <v>301</v>
      </c>
      <c r="B20" s="17" t="s">
        <v>302</v>
      </c>
      <c r="C20" s="65">
        <v>12</v>
      </c>
      <c r="D20" s="49">
        <v>0</v>
      </c>
      <c r="E20" s="20">
        <v>12</v>
      </c>
      <c r="F20" s="37"/>
    </row>
    <row r="21" ht="33" customHeight="1" spans="1:6">
      <c r="A21" s="19" t="s">
        <v>303</v>
      </c>
      <c r="B21" s="17" t="s">
        <v>304</v>
      </c>
      <c r="C21" s="65">
        <v>0.05</v>
      </c>
      <c r="D21" s="49">
        <v>0</v>
      </c>
      <c r="E21" s="20">
        <v>0.05</v>
      </c>
      <c r="F21" s="37"/>
    </row>
    <row r="22" ht="33" customHeight="1" spans="1:6">
      <c r="A22" s="19" t="s">
        <v>305</v>
      </c>
      <c r="B22" s="17" t="s">
        <v>306</v>
      </c>
      <c r="C22" s="65">
        <v>3.18</v>
      </c>
      <c r="D22" s="49">
        <v>0</v>
      </c>
      <c r="E22" s="20">
        <v>3.18</v>
      </c>
      <c r="F22" s="37"/>
    </row>
    <row r="23" ht="33" customHeight="1" spans="1:6">
      <c r="A23" s="19" t="s">
        <v>307</v>
      </c>
      <c r="B23" s="17" t="s">
        <v>308</v>
      </c>
      <c r="C23" s="65">
        <v>25.29</v>
      </c>
      <c r="D23" s="49">
        <v>0</v>
      </c>
      <c r="E23" s="20">
        <v>25.29</v>
      </c>
      <c r="F23" s="37"/>
    </row>
    <row r="24" ht="33" customHeight="1" spans="1:6">
      <c r="A24" s="19" t="s">
        <v>309</v>
      </c>
      <c r="B24" s="17" t="s">
        <v>310</v>
      </c>
      <c r="C24" s="65">
        <v>6.5</v>
      </c>
      <c r="D24" s="49">
        <v>0</v>
      </c>
      <c r="E24" s="20">
        <v>6.5</v>
      </c>
      <c r="F24" s="37"/>
    </row>
    <row r="25" ht="33" customHeight="1" spans="1:6">
      <c r="A25" s="19" t="s">
        <v>311</v>
      </c>
      <c r="B25" s="17" t="s">
        <v>312</v>
      </c>
      <c r="C25" s="65">
        <v>9</v>
      </c>
      <c r="D25" s="49">
        <v>0</v>
      </c>
      <c r="E25" s="20">
        <v>9</v>
      </c>
      <c r="F25" s="37"/>
    </row>
    <row r="26" ht="33" customHeight="1" spans="1:6">
      <c r="A26" s="19" t="s">
        <v>313</v>
      </c>
      <c r="B26" s="17" t="s">
        <v>314</v>
      </c>
      <c r="C26" s="65">
        <v>2.29</v>
      </c>
      <c r="D26" s="49">
        <v>0</v>
      </c>
      <c r="E26" s="20">
        <v>2.29</v>
      </c>
      <c r="F26" s="37"/>
    </row>
    <row r="27" ht="33" customHeight="1" spans="1:6">
      <c r="A27" s="19" t="s">
        <v>315</v>
      </c>
      <c r="B27" s="17" t="s">
        <v>316</v>
      </c>
      <c r="C27" s="65">
        <v>1</v>
      </c>
      <c r="D27" s="49">
        <v>0</v>
      </c>
      <c r="E27" s="20">
        <v>1</v>
      </c>
      <c r="F27" s="37"/>
    </row>
    <row r="28" ht="33" customHeight="1" spans="1:6">
      <c r="A28" s="19" t="s">
        <v>317</v>
      </c>
      <c r="B28" s="17" t="s">
        <v>318</v>
      </c>
      <c r="C28" s="65">
        <v>10</v>
      </c>
      <c r="D28" s="49">
        <v>0</v>
      </c>
      <c r="E28" s="20">
        <v>10</v>
      </c>
      <c r="F28" s="37"/>
    </row>
    <row r="29" ht="33" customHeight="1" spans="1:6">
      <c r="A29" s="19" t="s">
        <v>319</v>
      </c>
      <c r="B29" s="17" t="s">
        <v>320</v>
      </c>
      <c r="C29" s="65">
        <v>14</v>
      </c>
      <c r="D29" s="49">
        <v>0</v>
      </c>
      <c r="E29" s="20">
        <v>14</v>
      </c>
      <c r="F29" s="37"/>
    </row>
    <row r="30" ht="33" customHeight="1" spans="1:6">
      <c r="A30" s="19" t="s">
        <v>321</v>
      </c>
      <c r="B30" s="17" t="s">
        <v>322</v>
      </c>
      <c r="C30" s="65">
        <v>33.73</v>
      </c>
      <c r="D30" s="49">
        <v>0</v>
      </c>
      <c r="E30" s="20">
        <v>33.73</v>
      </c>
      <c r="F30" s="37"/>
    </row>
    <row r="31" ht="33" customHeight="1" spans="1:6">
      <c r="A31" s="19" t="s">
        <v>323</v>
      </c>
      <c r="B31" s="17" t="s">
        <v>324</v>
      </c>
      <c r="C31" s="65">
        <v>43.79</v>
      </c>
      <c r="D31" s="49">
        <v>0</v>
      </c>
      <c r="E31" s="20">
        <v>43.79</v>
      </c>
      <c r="F31" s="37"/>
    </row>
    <row r="32" ht="33" customHeight="1" spans="1:6">
      <c r="A32" s="19" t="s">
        <v>325</v>
      </c>
      <c r="B32" s="17" t="s">
        <v>326</v>
      </c>
      <c r="C32" s="65">
        <v>10.42</v>
      </c>
      <c r="D32" s="49">
        <v>0</v>
      </c>
      <c r="E32" s="20">
        <v>10.42</v>
      </c>
      <c r="F32" s="37"/>
    </row>
    <row r="33" ht="33" customHeight="1" spans="1:6">
      <c r="A33" s="19" t="s">
        <v>327</v>
      </c>
      <c r="B33" s="17" t="s">
        <v>328</v>
      </c>
      <c r="C33" s="65">
        <v>87.43</v>
      </c>
      <c r="D33" s="49">
        <v>0</v>
      </c>
      <c r="E33" s="20">
        <v>87.43</v>
      </c>
      <c r="F33" s="37"/>
    </row>
    <row r="34" ht="33" customHeight="1" spans="1:6">
      <c r="A34" s="19" t="s">
        <v>329</v>
      </c>
      <c r="B34" s="17" t="s">
        <v>330</v>
      </c>
      <c r="C34" s="65">
        <v>94.77</v>
      </c>
      <c r="D34" s="49">
        <v>0</v>
      </c>
      <c r="E34" s="20">
        <v>94.77</v>
      </c>
      <c r="F34" s="37"/>
    </row>
    <row r="35" ht="33" customHeight="1" spans="1:6">
      <c r="A35" s="19" t="s">
        <v>331</v>
      </c>
      <c r="B35" s="17" t="s">
        <v>332</v>
      </c>
      <c r="C35" s="65">
        <v>88</v>
      </c>
      <c r="D35" s="49">
        <v>88</v>
      </c>
      <c r="E35" s="20">
        <v>0</v>
      </c>
      <c r="F35" s="37"/>
    </row>
    <row r="36" ht="33" customHeight="1" spans="1:6">
      <c r="A36" s="19" t="s">
        <v>333</v>
      </c>
      <c r="B36" s="17" t="s">
        <v>334</v>
      </c>
      <c r="C36" s="65">
        <v>65.75</v>
      </c>
      <c r="D36" s="49">
        <v>65.75</v>
      </c>
      <c r="E36" s="20">
        <v>0</v>
      </c>
      <c r="F36" s="37"/>
    </row>
    <row r="37" ht="33" customHeight="1" spans="1:5">
      <c r="A37" s="19" t="s">
        <v>335</v>
      </c>
      <c r="B37" s="17" t="s">
        <v>336</v>
      </c>
      <c r="C37" s="65">
        <v>20</v>
      </c>
      <c r="D37" s="49">
        <v>20</v>
      </c>
      <c r="E37" s="20">
        <v>0</v>
      </c>
    </row>
    <row r="38" ht="33" customHeight="1" spans="1:5">
      <c r="A38" s="19" t="s">
        <v>337</v>
      </c>
      <c r="B38" s="17" t="s">
        <v>338</v>
      </c>
      <c r="C38" s="65">
        <v>2.23</v>
      </c>
      <c r="D38" s="49">
        <v>2.23</v>
      </c>
      <c r="E38" s="20">
        <v>0</v>
      </c>
    </row>
    <row r="39" ht="33" customHeight="1" spans="1:5">
      <c r="A39" s="19" t="s">
        <v>339</v>
      </c>
      <c r="B39" s="17" t="s">
        <v>340</v>
      </c>
      <c r="C39" s="65">
        <v>0.02</v>
      </c>
      <c r="D39" s="49">
        <v>0.02</v>
      </c>
      <c r="E39" s="20">
        <v>0</v>
      </c>
    </row>
    <row r="40" ht="17.1" customHeight="1" spans="1:6">
      <c r="A40" s="22"/>
      <c r="B40" s="22"/>
      <c r="C40" s="22"/>
      <c r="D40" s="22"/>
      <c r="E40" s="22"/>
      <c r="F40" s="37"/>
    </row>
    <row r="41" ht="17.1" customHeight="1" spans="1:6">
      <c r="A41" s="22"/>
      <c r="B41" s="22"/>
      <c r="D41" s="22"/>
      <c r="E41" s="22"/>
      <c r="F41" s="37"/>
    </row>
    <row r="42" ht="17.1" customHeight="1" spans="1:6">
      <c r="A42" s="22"/>
      <c r="B42" s="22"/>
      <c r="C42" s="22"/>
      <c r="E42" s="22"/>
      <c r="F42" s="37"/>
    </row>
  </sheetData>
  <printOptions horizontalCentered="1"/>
  <pageMargins left="0.78740157480315" right="0.78740157480315" top="0.590551181102362" bottom="0.590551181102362" header="0.393700787401575" footer="0.393700787401575"/>
  <pageSetup paperSize="9" scale="96" fitToHeight="1000" orientation="landscape"/>
  <headerFooter alignWithMargins="0" scaleWithDoc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showGridLines="0" showZeros="0" zoomScaleSheetLayoutView="60" workbookViewId="0">
      <selection activeCell="B7" sqref="B7"/>
    </sheetView>
  </sheetViews>
  <sheetFormatPr defaultColWidth="9.12222222222222" defaultRowHeight="12.75" customHeight="1"/>
  <cols>
    <col min="1" max="1" width="13" customWidth="1"/>
    <col min="2" max="2" width="43.8777777777778" customWidth="1"/>
    <col min="3" max="3" width="21.1222222222222" customWidth="1"/>
    <col min="4" max="4" width="19.6222222222222" customWidth="1"/>
    <col min="5" max="5" width="17.5" customWidth="1"/>
    <col min="6" max="6" width="20" customWidth="1"/>
    <col min="7" max="7" width="21.8777777777778" customWidth="1"/>
    <col min="8" max="8" width="17" customWidth="1"/>
    <col min="9" max="248" width="9.37777777777778" customWidth="1"/>
  </cols>
  <sheetData>
    <row r="1" ht="27.75" customHeight="1" spans="1:248">
      <c r="A1" s="22"/>
      <c r="C1" s="54"/>
      <c r="D1" s="54"/>
      <c r="E1" s="54"/>
      <c r="F1" s="54"/>
      <c r="G1" s="54"/>
      <c r="H1" s="25" t="s">
        <v>341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</row>
    <row r="2" ht="48.75" customHeight="1" spans="1:248">
      <c r="A2" s="4" t="s">
        <v>342</v>
      </c>
      <c r="B2" s="4"/>
      <c r="C2" s="4"/>
      <c r="D2" s="4"/>
      <c r="E2" s="4"/>
      <c r="F2" s="4"/>
      <c r="G2" s="4"/>
      <c r="H2" s="4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</row>
    <row r="3" ht="27.75" customHeight="1" spans="1:248">
      <c r="A3" s="55" t="s">
        <v>343</v>
      </c>
      <c r="B3" s="56"/>
      <c r="C3" s="57"/>
      <c r="D3" s="39"/>
      <c r="E3" s="39"/>
      <c r="F3" s="39"/>
      <c r="G3" s="39"/>
      <c r="H3" s="8" t="s">
        <v>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</row>
    <row r="4" ht="23.25" customHeight="1" spans="1:248">
      <c r="A4" s="58" t="s">
        <v>50</v>
      </c>
      <c r="B4" s="27" t="s">
        <v>51</v>
      </c>
      <c r="C4" s="59" t="s">
        <v>52</v>
      </c>
      <c r="D4" s="60" t="s">
        <v>344</v>
      </c>
      <c r="E4" s="61" t="s">
        <v>345</v>
      </c>
      <c r="F4" s="61"/>
      <c r="G4" s="61"/>
      <c r="H4" s="61" t="s">
        <v>346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</row>
    <row r="5" ht="23.25" customHeight="1" spans="1:248">
      <c r="A5" s="62"/>
      <c r="B5" s="30"/>
      <c r="C5" s="63"/>
      <c r="D5" s="64"/>
      <c r="E5" s="14" t="s">
        <v>347</v>
      </c>
      <c r="F5" s="64" t="s">
        <v>348</v>
      </c>
      <c r="G5" s="64" t="s">
        <v>349</v>
      </c>
      <c r="H5" s="14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</row>
    <row r="6" ht="27" customHeight="1" spans="1:12">
      <c r="A6" s="19"/>
      <c r="B6" s="19" t="s">
        <v>52</v>
      </c>
      <c r="C6" s="20">
        <v>10.42</v>
      </c>
      <c r="D6" s="49">
        <v>0</v>
      </c>
      <c r="E6" s="20">
        <v>10.42</v>
      </c>
      <c r="F6" s="49">
        <v>0</v>
      </c>
      <c r="G6" s="20">
        <v>10.42</v>
      </c>
      <c r="H6" s="65">
        <v>0</v>
      </c>
      <c r="L6" s="22"/>
    </row>
    <row r="7" ht="27" customHeight="1" spans="1:8">
      <c r="A7" s="19" t="s">
        <v>66</v>
      </c>
      <c r="B7" s="19" t="s">
        <v>67</v>
      </c>
      <c r="C7" s="20">
        <v>10.42</v>
      </c>
      <c r="D7" s="49">
        <v>0</v>
      </c>
      <c r="E7" s="20">
        <v>10.42</v>
      </c>
      <c r="F7" s="49">
        <v>0</v>
      </c>
      <c r="G7" s="20">
        <v>10.42</v>
      </c>
      <c r="H7" s="65">
        <v>0</v>
      </c>
    </row>
    <row r="8" ht="27" customHeight="1" spans="1:8">
      <c r="A8" s="19" t="s">
        <v>68</v>
      </c>
      <c r="B8" s="19" t="s">
        <v>69</v>
      </c>
      <c r="C8" s="20">
        <v>5</v>
      </c>
      <c r="D8" s="49">
        <v>0</v>
      </c>
      <c r="E8" s="20">
        <v>5</v>
      </c>
      <c r="F8" s="49">
        <v>0</v>
      </c>
      <c r="G8" s="20">
        <v>5</v>
      </c>
      <c r="H8" s="65">
        <v>0</v>
      </c>
    </row>
    <row r="9" ht="27" customHeight="1" spans="1:8">
      <c r="A9" s="19" t="s">
        <v>76</v>
      </c>
      <c r="B9" s="19" t="s">
        <v>77</v>
      </c>
      <c r="C9" s="20">
        <v>5.42</v>
      </c>
      <c r="D9" s="49">
        <v>0</v>
      </c>
      <c r="E9" s="20">
        <v>5.42</v>
      </c>
      <c r="F9" s="49">
        <v>0</v>
      </c>
      <c r="G9" s="20">
        <v>5.42</v>
      </c>
      <c r="H9" s="65">
        <v>0</v>
      </c>
    </row>
    <row r="10" ht="9.75" customHeight="1" spans="1:8">
      <c r="A10" s="22"/>
      <c r="B10" s="22"/>
      <c r="C10" s="22"/>
      <c r="D10" s="22"/>
      <c r="E10" s="22"/>
      <c r="F10" s="22"/>
      <c r="G10" s="22"/>
      <c r="H10" s="22"/>
    </row>
    <row r="11" ht="9.75" customHeight="1" spans="2:8">
      <c r="B11" s="22"/>
      <c r="D11" s="22"/>
      <c r="E11" s="22"/>
      <c r="F11" s="22"/>
      <c r="G11" s="22"/>
      <c r="H11" s="22"/>
    </row>
    <row r="12" ht="9.75" customHeight="1" spans="2:8">
      <c r="B12" s="22"/>
      <c r="D12" s="22"/>
      <c r="E12" s="22"/>
      <c r="F12" s="22"/>
      <c r="G12" s="22"/>
      <c r="H12" s="22"/>
    </row>
    <row r="13" ht="9.75" customHeight="1" spans="1:2">
      <c r="A13" s="22"/>
      <c r="B13" s="22"/>
    </row>
    <row r="14" ht="9.75" customHeight="1" spans="4:4">
      <c r="D14" s="22"/>
    </row>
    <row r="15" ht="9.75" customHeight="1" spans="2:2">
      <c r="B15" s="22"/>
    </row>
    <row r="16" ht="9.75" customHeight="1" spans="2:2">
      <c r="B16" s="22"/>
    </row>
    <row r="17" customHeight="1" spans="5:5">
      <c r="E17" s="22"/>
    </row>
    <row r="18" ht="9.75" customHeight="1" spans="3:3">
      <c r="C18" s="22"/>
    </row>
    <row r="20" ht="9.75" customHeight="1" spans="3:6">
      <c r="C20" s="22"/>
      <c r="F20" s="22"/>
    </row>
  </sheetData>
  <mergeCells count="6">
    <mergeCell ref="E4:G4"/>
    <mergeCell ref="A4:A5"/>
    <mergeCell ref="B4:B5"/>
    <mergeCell ref="C4:C5"/>
    <mergeCell ref="D4:D5"/>
    <mergeCell ref="H4:H5"/>
  </mergeCells>
  <printOptions horizontalCentered="1"/>
  <pageMargins left="0.78740157480315" right="0.78740157480315" top="0.590551181102362" bottom="0.590551181102362" header="0.393700787401575" footer="0.393700787401575"/>
  <pageSetup paperSize="9" scale="91" fitToHeight="100" orientation="landscape"/>
  <headerFooter alignWithMargins="0" scaleWithDoc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zoomScaleSheetLayoutView="60" workbookViewId="0">
      <selection activeCell="A1" sqref="A1"/>
    </sheetView>
  </sheetViews>
  <sheetFormatPr defaultColWidth="9.12222222222222" defaultRowHeight="11.25" outlineLevelCol="5"/>
  <cols>
    <col min="1" max="1" width="23.5" customWidth="1"/>
    <col min="2" max="2" width="23.6222222222222" customWidth="1"/>
    <col min="3" max="3" width="68.3777777777778" customWidth="1"/>
    <col min="4" max="4" width="31.1222222222222" customWidth="1"/>
    <col min="5" max="6" width="24" customWidth="1"/>
  </cols>
  <sheetData>
    <row r="1" ht="24" customHeight="1" spans="1:6">
      <c r="A1" s="38"/>
      <c r="B1" s="1"/>
      <c r="C1" s="1"/>
      <c r="D1" s="1"/>
      <c r="E1" s="1"/>
      <c r="F1" s="39" t="s">
        <v>350</v>
      </c>
    </row>
    <row r="2" ht="46.5" customHeight="1" spans="1:6">
      <c r="A2" s="4" t="s">
        <v>351</v>
      </c>
      <c r="B2" s="4"/>
      <c r="C2" s="4"/>
      <c r="D2" s="4"/>
      <c r="E2" s="4"/>
      <c r="F2" s="4"/>
    </row>
    <row r="3" ht="27.75" customHeight="1" spans="1:6">
      <c r="A3" s="40" t="s">
        <v>2</v>
      </c>
      <c r="B3" s="40"/>
      <c r="C3" s="40"/>
      <c r="D3" s="24"/>
      <c r="E3" s="24"/>
      <c r="F3" s="41" t="s">
        <v>3</v>
      </c>
    </row>
    <row r="4" ht="33.9" customHeight="1" spans="1:6">
      <c r="A4" s="42" t="s">
        <v>80</v>
      </c>
      <c r="B4" s="42" t="s">
        <v>50</v>
      </c>
      <c r="C4" s="43" t="s">
        <v>81</v>
      </c>
      <c r="D4" s="44" t="s">
        <v>352</v>
      </c>
      <c r="E4" s="44"/>
      <c r="F4" s="45"/>
    </row>
    <row r="5" ht="33.9" customHeight="1" spans="1:6">
      <c r="A5" s="52"/>
      <c r="B5" s="52"/>
      <c r="C5" s="46"/>
      <c r="D5" s="31" t="s">
        <v>52</v>
      </c>
      <c r="E5" s="53" t="s">
        <v>82</v>
      </c>
      <c r="F5" s="12" t="s">
        <v>83</v>
      </c>
    </row>
    <row r="6" ht="33.9" customHeight="1" spans="1:6">
      <c r="A6" s="19"/>
      <c r="B6" s="19"/>
      <c r="C6" s="17" t="s">
        <v>52</v>
      </c>
      <c r="D6" s="49">
        <v>10</v>
      </c>
      <c r="E6" s="32">
        <v>0</v>
      </c>
      <c r="F6" s="20">
        <v>10</v>
      </c>
    </row>
    <row r="7" ht="33.9" customHeight="1" spans="1:6">
      <c r="A7" s="19"/>
      <c r="B7" s="19" t="s">
        <v>66</v>
      </c>
      <c r="C7" s="17" t="s">
        <v>67</v>
      </c>
      <c r="D7" s="49">
        <v>10</v>
      </c>
      <c r="E7" s="32">
        <v>0</v>
      </c>
      <c r="F7" s="20">
        <v>10</v>
      </c>
    </row>
    <row r="8" ht="33.9" customHeight="1" spans="1:6">
      <c r="A8" s="19" t="s">
        <v>255</v>
      </c>
      <c r="B8" s="19"/>
      <c r="C8" s="17" t="s">
        <v>256</v>
      </c>
      <c r="D8" s="49">
        <v>10</v>
      </c>
      <c r="E8" s="32">
        <v>0</v>
      </c>
      <c r="F8" s="20">
        <v>10</v>
      </c>
    </row>
    <row r="9" ht="33.9" customHeight="1" spans="1:6">
      <c r="A9" s="19" t="s">
        <v>353</v>
      </c>
      <c r="B9" s="19"/>
      <c r="C9" s="17" t="s">
        <v>354</v>
      </c>
      <c r="D9" s="49">
        <v>10</v>
      </c>
      <c r="E9" s="32">
        <v>0</v>
      </c>
      <c r="F9" s="20">
        <v>10</v>
      </c>
    </row>
    <row r="10" ht="33.9" customHeight="1" spans="1:6">
      <c r="A10" s="19" t="s">
        <v>355</v>
      </c>
      <c r="B10" s="19"/>
      <c r="C10" s="17" t="s">
        <v>356</v>
      </c>
      <c r="D10" s="49">
        <v>10</v>
      </c>
      <c r="E10" s="32">
        <v>0</v>
      </c>
      <c r="F10" s="20">
        <v>10</v>
      </c>
    </row>
    <row r="11" ht="33.9" customHeight="1" spans="1:6">
      <c r="A11" s="19" t="s">
        <v>357</v>
      </c>
      <c r="B11" s="19" t="s">
        <v>68</v>
      </c>
      <c r="C11" s="17" t="s">
        <v>180</v>
      </c>
      <c r="D11" s="49">
        <v>10</v>
      </c>
      <c r="E11" s="32">
        <v>0</v>
      </c>
      <c r="F11" s="20">
        <v>10</v>
      </c>
    </row>
    <row r="12" ht="17.1" customHeight="1" spans="1:6">
      <c r="A12" s="50"/>
      <c r="B12" s="50"/>
      <c r="C12" s="22"/>
      <c r="E12" s="22"/>
      <c r="F12" s="50"/>
    </row>
    <row r="13" ht="17.1" customHeight="1" spans="1:6">
      <c r="A13" s="50"/>
      <c r="B13" s="50"/>
      <c r="C13" s="22"/>
      <c r="D13" s="22"/>
      <c r="E13" s="22"/>
      <c r="F13" s="50"/>
    </row>
    <row r="14" ht="17.1" customHeight="1" spans="1:6">
      <c r="A14" s="50"/>
      <c r="B14" s="50"/>
      <c r="C14" s="50"/>
      <c r="D14" s="22"/>
      <c r="E14" s="22"/>
      <c r="F14" s="50"/>
    </row>
    <row r="15" ht="9.9" customHeight="1" spans="1:6">
      <c r="A15" s="50"/>
      <c r="F15" s="50"/>
    </row>
    <row r="16" ht="9.9" customHeight="1" spans="1:6">
      <c r="A16" s="50"/>
      <c r="F16" s="50"/>
    </row>
    <row r="17" ht="9.9" customHeight="1" spans="1:6">
      <c r="A17" s="50"/>
      <c r="F17" s="50"/>
    </row>
    <row r="18" ht="9.9" customHeight="1" spans="1:6">
      <c r="A18" s="50"/>
      <c r="E18" s="50"/>
      <c r="F18" s="50"/>
    </row>
    <row r="19" ht="9.9" customHeight="1" spans="1:6">
      <c r="A19" s="50"/>
      <c r="E19" s="50"/>
      <c r="F19" s="50"/>
    </row>
    <row r="20" ht="9.9" customHeight="1" spans="1:6">
      <c r="A20" s="50"/>
      <c r="F20" s="50"/>
    </row>
    <row r="21" ht="9.9" customHeight="1" spans="1:6">
      <c r="A21" s="50"/>
      <c r="F21" s="50"/>
    </row>
    <row r="22" ht="9.9" customHeight="1" spans="1:1">
      <c r="A22" s="50"/>
    </row>
    <row r="23" ht="9.9" customHeight="1" spans="1:1">
      <c r="A23" s="50"/>
    </row>
    <row r="24" ht="9.9" customHeight="1" spans="1:1">
      <c r="A24" s="50"/>
    </row>
    <row r="25" ht="9.9" customHeight="1" spans="1:5">
      <c r="A25" s="50"/>
      <c r="E25" s="50"/>
    </row>
    <row r="26" ht="9.9" customHeight="1" spans="1:3">
      <c r="A26" s="50"/>
      <c r="C26" s="22"/>
    </row>
    <row r="27" ht="9.9" customHeight="1" spans="1:1">
      <c r="A27" s="50"/>
    </row>
    <row r="28" ht="9.9" customHeight="1" spans="1:1">
      <c r="A28" s="50"/>
    </row>
    <row r="29" ht="9.9" customHeight="1" spans="1:5">
      <c r="A29" s="50"/>
      <c r="E29" s="50"/>
    </row>
    <row r="30" ht="12.75" customHeight="1"/>
    <row r="31" ht="12.75" customHeight="1"/>
    <row r="32" ht="12.75" customHeight="1"/>
    <row r="33" ht="12.75" customHeight="1"/>
    <row r="34" ht="9.75" customHeight="1"/>
  </sheetData>
  <mergeCells count="4">
    <mergeCell ref="A3:C3"/>
    <mergeCell ref="A4:A5"/>
    <mergeCell ref="B4:B5"/>
    <mergeCell ref="C4:C5"/>
  </mergeCells>
  <printOptions horizontalCentered="1"/>
  <pageMargins left="0.78740157480315" right="0.78740157480315" top="0.590551181102362" bottom="0.590551181102362" header="0.393700787401575" footer="0.393700787401575"/>
  <pageSetup paperSize="9" scale="81" fitToHeight="1000" orientation="landscape"/>
  <headerFooter alignWithMargins="0" scaleWithDoc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showZeros="0" zoomScaleSheetLayoutView="60" topLeftCell="A13" workbookViewId="0">
      <selection activeCell="A20" sqref="A20"/>
    </sheetView>
  </sheetViews>
  <sheetFormatPr defaultColWidth="9.12222222222222" defaultRowHeight="11.25" outlineLevelCol="5"/>
  <cols>
    <col min="1" max="1" width="21" customWidth="1"/>
    <col min="2" max="2" width="21.8777777777778" customWidth="1"/>
    <col min="3" max="3" width="66" customWidth="1"/>
    <col min="4" max="4" width="31.8777777777778" customWidth="1"/>
    <col min="5" max="5" width="26" customWidth="1"/>
    <col min="6" max="6" width="24" customWidth="1"/>
    <col min="7" max="7" width="21.8777777777778" customWidth="1"/>
    <col min="8" max="8" width="17" customWidth="1"/>
    <col min="9" max="248" width="9.37777777777778" customWidth="1"/>
  </cols>
  <sheetData>
    <row r="1" ht="24" customHeight="1" spans="1:6">
      <c r="A1" s="38"/>
      <c r="B1" s="1"/>
      <c r="C1" s="1"/>
      <c r="D1" s="1"/>
      <c r="E1" s="1"/>
      <c r="F1" s="39" t="s">
        <v>358</v>
      </c>
    </row>
    <row r="2" ht="46.5" customHeight="1" spans="1:6">
      <c r="A2" s="4" t="s">
        <v>359</v>
      </c>
      <c r="B2" s="4"/>
      <c r="C2" s="4"/>
      <c r="D2" s="4"/>
      <c r="E2" s="4"/>
      <c r="F2" s="4"/>
    </row>
    <row r="3" ht="27.75" customHeight="1" spans="1:6">
      <c r="A3" s="40" t="s">
        <v>2</v>
      </c>
      <c r="B3" s="40"/>
      <c r="C3" s="40"/>
      <c r="D3" s="24"/>
      <c r="E3" s="24"/>
      <c r="F3" s="41" t="s">
        <v>3</v>
      </c>
    </row>
    <row r="4" ht="33.9" customHeight="1" spans="1:6">
      <c r="A4" s="42" t="s">
        <v>80</v>
      </c>
      <c r="B4" s="42" t="s">
        <v>50</v>
      </c>
      <c r="C4" s="43" t="s">
        <v>81</v>
      </c>
      <c r="D4" s="44" t="s">
        <v>360</v>
      </c>
      <c r="E4" s="44"/>
      <c r="F4" s="45"/>
    </row>
    <row r="5" ht="33.9" customHeight="1" spans="1:6">
      <c r="A5" s="42"/>
      <c r="B5" s="42"/>
      <c r="C5" s="46"/>
      <c r="D5" s="31" t="s">
        <v>52</v>
      </c>
      <c r="E5" s="47" t="s">
        <v>82</v>
      </c>
      <c r="F5" s="12" t="s">
        <v>83</v>
      </c>
    </row>
    <row r="6" ht="33.9" customHeight="1" spans="1:6">
      <c r="A6" s="48"/>
      <c r="B6" s="48"/>
      <c r="C6" s="19"/>
      <c r="D6" s="20"/>
      <c r="E6" s="49"/>
      <c r="F6" s="20"/>
    </row>
    <row r="7" ht="33.9" customHeight="1" spans="1:6">
      <c r="A7" s="48"/>
      <c r="B7" s="48"/>
      <c r="C7" s="19"/>
      <c r="D7" s="20"/>
      <c r="E7" s="49"/>
      <c r="F7" s="20"/>
    </row>
    <row r="8" ht="33.9" customHeight="1" spans="1:6">
      <c r="A8" s="48"/>
      <c r="B8" s="48"/>
      <c r="C8" s="19"/>
      <c r="D8" s="20"/>
      <c r="E8" s="49"/>
      <c r="F8" s="20"/>
    </row>
    <row r="9" ht="33.9" customHeight="1" spans="1:6">
      <c r="A9" s="48"/>
      <c r="B9" s="48"/>
      <c r="C9" s="19"/>
      <c r="D9" s="20"/>
      <c r="E9" s="49"/>
      <c r="F9" s="20"/>
    </row>
    <row r="10" ht="33.9" customHeight="1" spans="1:6">
      <c r="A10" s="48"/>
      <c r="B10" s="48"/>
      <c r="C10" s="19"/>
      <c r="D10" s="20"/>
      <c r="E10" s="49"/>
      <c r="F10" s="20"/>
    </row>
    <row r="11" ht="33.9" customHeight="1" spans="1:6">
      <c r="A11" s="48"/>
      <c r="B11" s="48"/>
      <c r="C11" s="19"/>
      <c r="D11" s="20"/>
      <c r="E11" s="49"/>
      <c r="F11" s="20"/>
    </row>
    <row r="12" ht="33.9" customHeight="1" spans="1:6">
      <c r="A12" s="48"/>
      <c r="B12" s="48"/>
      <c r="C12" s="19"/>
      <c r="D12" s="20"/>
      <c r="E12" s="49"/>
      <c r="F12" s="20"/>
    </row>
    <row r="13" ht="33.9" customHeight="1" spans="1:6">
      <c r="A13" s="48"/>
      <c r="B13" s="48"/>
      <c r="C13" s="19"/>
      <c r="D13" s="20"/>
      <c r="E13" s="49"/>
      <c r="F13" s="20"/>
    </row>
    <row r="14" ht="33.9" customHeight="1" spans="1:6">
      <c r="A14" s="48"/>
      <c r="B14" s="48"/>
      <c r="C14" s="19"/>
      <c r="D14" s="20"/>
      <c r="E14" s="49"/>
      <c r="F14" s="20"/>
    </row>
    <row r="15" ht="33.9" customHeight="1" spans="1:6">
      <c r="A15" s="48"/>
      <c r="B15" s="48"/>
      <c r="C15" s="19"/>
      <c r="D15" s="20"/>
      <c r="E15" s="49"/>
      <c r="F15" s="20"/>
    </row>
    <row r="16" ht="33.9" customHeight="1" spans="1:6">
      <c r="A16" s="48"/>
      <c r="B16" s="48"/>
      <c r="C16" s="19"/>
      <c r="D16" s="20"/>
      <c r="E16" s="49"/>
      <c r="F16" s="20"/>
    </row>
    <row r="17" ht="33.9" customHeight="1" spans="1:6">
      <c r="A17" s="48"/>
      <c r="B17" s="48"/>
      <c r="C17" s="19"/>
      <c r="D17" s="20"/>
      <c r="E17" s="49"/>
      <c r="F17" s="20"/>
    </row>
    <row r="18" ht="33.9" customHeight="1" spans="1:6">
      <c r="A18" s="48"/>
      <c r="B18" s="48"/>
      <c r="C18" s="19"/>
      <c r="D18" s="20"/>
      <c r="E18" s="49"/>
      <c r="F18" s="20"/>
    </row>
    <row r="19" ht="20" customHeight="1" spans="1:6">
      <c r="A19" s="50"/>
      <c r="E19" s="50"/>
      <c r="F19" s="50"/>
    </row>
    <row r="20" ht="20" customHeight="1" spans="1:6">
      <c r="A20" s="51" t="s">
        <v>361</v>
      </c>
      <c r="F20" s="50"/>
    </row>
    <row r="21" ht="9.9" customHeight="1" spans="1:6">
      <c r="A21" s="50"/>
      <c r="F21" s="50"/>
    </row>
    <row r="22" ht="9.9" customHeight="1" spans="1:1">
      <c r="A22" s="50"/>
    </row>
    <row r="23" ht="9.9" customHeight="1" spans="1:1">
      <c r="A23" s="50"/>
    </row>
    <row r="24" ht="9.9" customHeight="1" spans="1:1">
      <c r="A24" s="50"/>
    </row>
    <row r="25" ht="9.9" customHeight="1" spans="1:5">
      <c r="A25" s="50"/>
      <c r="E25" s="50"/>
    </row>
    <row r="26" ht="9.9" customHeight="1" spans="1:3">
      <c r="A26" s="50"/>
      <c r="C26" s="22"/>
    </row>
    <row r="27" ht="9.9" customHeight="1" spans="1:1">
      <c r="A27" s="50"/>
    </row>
    <row r="28" ht="9.9" customHeight="1" spans="1:1">
      <c r="A28" s="50"/>
    </row>
    <row r="29" ht="9.9" customHeight="1" spans="1:5">
      <c r="A29" s="50"/>
      <c r="E29" s="50"/>
    </row>
  </sheetData>
  <mergeCells count="4">
    <mergeCell ref="A3:C3"/>
    <mergeCell ref="A4:A5"/>
    <mergeCell ref="B4:B5"/>
    <mergeCell ref="C4:C5"/>
  </mergeCells>
  <printOptions horizontalCentered="1"/>
  <pageMargins left="0.78740157480315" right="0.78740157480315" top="0.590551181102362" bottom="0.590551181102362" header="0.393700787401575" footer="0.393700787401575"/>
  <pageSetup paperSize="9" scale="83" fitToHeight="100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1收支总表(大口径)</vt:lpstr>
      <vt:lpstr>2收入总表(大口径)</vt:lpstr>
      <vt:lpstr>3支出总表(大口径)</vt:lpstr>
      <vt:lpstr>4收支总表(财政拨款)</vt:lpstr>
      <vt:lpstr>5一般项级表(财拨)</vt:lpstr>
      <vt:lpstr>6基本经济科目(财拨一般)</vt:lpstr>
      <vt:lpstr>7三公经费</vt:lpstr>
      <vt:lpstr>8基金项级表(财拨)</vt:lpstr>
      <vt:lpstr>9国资表</vt:lpstr>
      <vt:lpstr>10项目(全)</vt:lpstr>
      <vt:lpstr>11政采(财拨)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༄Lucky</cp:lastModifiedBy>
  <dcterms:created xsi:type="dcterms:W3CDTF">2025-01-23T11:01:49Z</dcterms:created>
  <dcterms:modified xsi:type="dcterms:W3CDTF">2025-08-29T01:37:21Z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9376721B23204F9E9BC8309D5602653E_13</vt:lpwstr>
  </property>
  <property fmtid="{D5CDD505-2E9C-101B-9397-08002B2CF9AE}" pid="3" name="KSOProductBuildVer">
    <vt:lpwstr>2052-12.1.0.22529</vt:lpwstr>
  </property>
</Properties>
</file>