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<sst xmlns="http://schemas.openxmlformats.org/spreadsheetml/2006/main" count="27" uniqueCount="27">
  <si>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2024年古林街公务用车费用明细</t>
  </si>
  <si>
    <t>序号</t>
  </si>
  <si>
    <t>品牌型号</t>
  </si>
  <si>
    <t>注册日期</t>
  </si>
  <si>
    <t>车牌号</t>
  </si>
  <si>
    <t>当年行驶里程（公里）</t>
  </si>
  <si>
    <t>当年运行费用支出金额（元）</t>
  </si>
  <si>
    <t>备注</t>
  </si>
  <si>
    <t>燃油费</t>
  </si>
  <si>
    <t>维修保养费</t>
  </si>
  <si>
    <t>保险</t>
  </si>
  <si>
    <t>合计</t>
  </si>
  <si>
    <t>大众途观</t>
  </si>
  <si>
    <t>2010.10.19</t>
  </si>
  <si>
    <t>津KXD558</t>
  </si>
  <si>
    <t>别克</t>
  </si>
  <si>
    <t>2010.8.17</t>
  </si>
  <si>
    <t>津KTD123</t>
  </si>
  <si>
    <t>桑塔纳</t>
  </si>
  <si>
    <t>2009.7.27</t>
  </si>
  <si>
    <t>津C29F90</t>
  </si>
  <si>
    <t>长城</t>
  </si>
  <si>
    <t>2013.7.19</t>
  </si>
  <si>
    <t>津C22Q10</t>
  </si>
  <si>
    <t>捷达</t>
  </si>
  <si>
    <t>2010.8.23</t>
  </si>
  <si>
    <t>津C21A31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</si>
</sst>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微软简标宋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15" sqref="C15"/>
    </sheetView>
  </sheetViews>
  <sheetFormatPr defaultColWidth="9" defaultRowHeight="13.5"/>
  <cols>
    <col min="3" max="3" width="11.875" customWidth="1"/>
    <col min="5" max="5" width="13.75" customWidth="1"/>
    <col min="6" max="6" width="11.25" customWidth="1"/>
    <col min="7" max="7" width="10.875" customWidth="1"/>
    <col min="8" max="8" width="10.5" customWidth="1"/>
  </cols>
  <sheetData>
    <row r="1" ht="27" customHeight="1"/>
    <row r="2" ht="31" customHeight="1" spans="1:1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5" t="s">
        <v>6</v>
      </c>
      <c r="G3" s="6"/>
      <c r="H3" s="6"/>
      <c r="I3" s="15"/>
      <c r="J3" s="2" t="s">
        <v>7</v>
      </c>
    </row>
    <row r="4" spans="1:10">
      <c r="A4" s="2"/>
      <c r="B4" s="3"/>
      <c r="C4" s="7"/>
      <c r="D4" s="3"/>
      <c r="E4" s="3"/>
      <c r="F4" s="3" t="s">
        <v>8</v>
      </c>
      <c r="G4" s="3" t="s">
        <v>9</v>
      </c>
      <c r="H4" s="3" t="s">
        <v>10</v>
      </c>
      <c r="I4" s="3" t="s">
        <v>11</v>
      </c>
      <c r="J4" s="2"/>
    </row>
    <row r="5" ht="14.25" spans="1:10">
      <c r="A5" s="8">
        <v>1</v>
      </c>
      <c r="B5" s="9" t="s">
        <v>12</v>
      </c>
      <c r="C5" s="10" t="s">
        <v>13</v>
      </c>
      <c r="D5" s="11" t="s">
        <v>14</v>
      </c>
      <c r="E5" s="12">
        <v>3168</v>
      </c>
      <c r="F5" s="2">
        <v>3045.18</v>
      </c>
      <c r="G5" s="2">
        <v>600</v>
      </c>
      <c r="H5" s="13">
        <v>2268.17</v>
      </c>
      <c r="I5" s="13">
        <f t="shared" ref="I5:I9" si="0">SUM(F5:H5)</f>
        <v>5913.35</v>
      </c>
      <c r="J5" s="16"/>
    </row>
    <row r="6" ht="14.25" spans="1:10">
      <c r="A6" s="8">
        <v>2</v>
      </c>
      <c r="B6" s="9" t="s">
        <v>15</v>
      </c>
      <c r="C6" s="10" t="s">
        <v>16</v>
      </c>
      <c r="D6" s="11" t="s">
        <v>17</v>
      </c>
      <c r="E6" s="12">
        <v>271</v>
      </c>
      <c r="F6" s="2">
        <v>526.68</v>
      </c>
      <c r="G6" s="2">
        <v>0</v>
      </c>
      <c r="H6" s="13">
        <v>2567.53</v>
      </c>
      <c r="I6" s="13">
        <f t="shared" si="0"/>
        <v>3094.21</v>
      </c>
      <c r="J6" s="16"/>
    </row>
    <row r="7" ht="14.25" spans="1:10">
      <c r="A7" s="8">
        <v>3</v>
      </c>
      <c r="B7" s="9" t="s">
        <v>18</v>
      </c>
      <c r="C7" s="14" t="s">
        <v>19</v>
      </c>
      <c r="D7" s="9" t="s">
        <v>20</v>
      </c>
      <c r="E7" s="2">
        <v>2794</v>
      </c>
      <c r="F7" s="2">
        <v>4332.98</v>
      </c>
      <c r="G7" s="2">
        <v>6608</v>
      </c>
      <c r="H7" s="13">
        <v>1153.58</v>
      </c>
      <c r="I7" s="13">
        <f t="shared" si="0"/>
        <v>12094.56</v>
      </c>
      <c r="J7" s="16"/>
    </row>
    <row r="8" ht="14.25" spans="1:10">
      <c r="A8" s="8">
        <v>4</v>
      </c>
      <c r="B8" s="9" t="s">
        <v>21</v>
      </c>
      <c r="C8" s="14" t="s">
        <v>22</v>
      </c>
      <c r="D8" s="9" t="s">
        <v>23</v>
      </c>
      <c r="E8" s="2">
        <v>3885</v>
      </c>
      <c r="F8" s="2">
        <v>6393.98</v>
      </c>
      <c r="G8" s="2">
        <v>7090</v>
      </c>
      <c r="H8" s="13">
        <v>1641.22</v>
      </c>
      <c r="I8" s="13">
        <f t="shared" si="0"/>
        <v>15125.2</v>
      </c>
      <c r="J8" s="16"/>
    </row>
    <row r="9" ht="14.25" spans="1:10">
      <c r="A9" s="8">
        <v>5</v>
      </c>
      <c r="B9" s="9" t="s">
        <v>24</v>
      </c>
      <c r="C9" s="14" t="s">
        <v>25</v>
      </c>
      <c r="D9" s="9" t="s">
        <v>26</v>
      </c>
      <c r="E9" s="2">
        <v>6987</v>
      </c>
      <c r="F9" s="2">
        <v>5407.09</v>
      </c>
      <c r="G9" s="2">
        <v>490</v>
      </c>
      <c r="H9" s="13">
        <v>1022.91</v>
      </c>
      <c r="I9" s="13">
        <f t="shared" si="0"/>
        <v>6920</v>
      </c>
      <c r="J9" s="16"/>
    </row>
  </sheetData>
  <mergeCells count="8">
    <mergeCell ref="A2:J2"/>
    <mergeCell ref="F3:I3"/>
    <mergeCell ref="A3:A4"/>
    <mergeCell ref="B3:B4"/>
    <mergeCell ref="C3:C4"/>
    <mergeCell ref="D3:D4"/>
    <mergeCell ref="E3:E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张林夕</cp:lastModifiedBy>
  <dcterms:created xsi:type="dcterms:W3CDTF">2025-03-04T02:48:00Z</dcterms:created>
  <dcterms:modified xsi:type="dcterms:W3CDTF">2025-03-04T08:34:27Z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826B9395E9EC4F838827950176F3ACCA_11</vt:lpwstr>
  </property>
  <property fmtid="{D5CDD505-2E9C-101B-9397-08002B2CF9AE}" pid="3" name="KSOProductBuildVer">
    <vt:lpwstr>2052-12.1.0.20305</vt:lpwstr>
  </property>
</Properties>
</file>