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firstSheet="5" activeTab="1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本经营预算表" sheetId="11" r:id="rId11"/>
  </sheets>
  <definedNames>
    <definedName name="_xlnm.Print_Area" localSheetId="9">'10项目(全)'!$A$1:$M$119</definedName>
    <definedName name="_xlnm.Print_Area" localSheetId="0">'1收支总表(大口径)'!$A$1:$F$33</definedName>
    <definedName name="_xlnm.Print_Area" localSheetId="1">'2收入总表(大口径)'!$A$1:$X$15</definedName>
    <definedName name="_xlnm.Print_Area" localSheetId="2">'3支出总表(大口径)'!$A$1:$K$59</definedName>
    <definedName name="_xlnm.Print_Area" localSheetId="3">'4收支总表(财政拨款)'!$A$1:$F$36</definedName>
    <definedName name="_xlnm.Print_Area" localSheetId="4">'5一般项级表(财拨)'!$A$1:$I$117</definedName>
    <definedName name="_xlnm.Print_Area" localSheetId="5">'6基本经济科目(财拨一般)'!$A$1:$H$46</definedName>
    <definedName name="_xlnm.Print_Area" localSheetId="6">'7基金项级表(财拨)'!$A$1:$H$21</definedName>
    <definedName name="_xlnm.Print_Area" localSheetId="7">'8三公经费'!$A$1:$H$12</definedName>
    <definedName name="_xlnm.Print_Area" localSheetId="8">'9政采(财拨)'!$A$1:$E$9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<sst xmlns="http://schemas.openxmlformats.org/spreadsheetml/2006/main" count="1213" uniqueCount="523">
  <si>
    <t>预算01表</t>
  </si>
  <si>
    <t xml:space="preserve">2024   年    收    支    预    算    总    表 </t>
  </si>
  <si>
    <t>部门名称：天津市滨海新区小王庄镇人民政府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</si>
  <si>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</si>
  <si>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</si>
  <si>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</si>
  <si>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</si>
  <si>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</si>
  <si>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</si>
  <si>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</si>
  <si>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</si>
  <si>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</si>
  <si>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</si>
  <si>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</si>
  <si>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</si>
  <si>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</si>
  <si>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</si>
  <si>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</si>
  <si>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</si>
  <si>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</si>
  <si>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</si>
  <si>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</si>
  <si>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</si>
  <si>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</si>
  <si>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</si>
  <si>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</si>
  <si>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</si>
  <si>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</si>
  <si>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</si>
  <si>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</si>
  <si>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</si>
  <si>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</si>
  <si>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</si>
  <si>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</si>
  <si>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</si>
  <si>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</si>
  <si>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</si>
  <si>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</si>
  <si>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</si>
  <si>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</si>
  <si>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</si>
  <si>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</si>
  <si>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</si>
  <si>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</si>
  <si>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</si>
  <si>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</si>
  <si>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</si>
  <si>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</si>
  <si>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</si>
  <si>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</si>
  <si>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</si>
  <si>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</si>
  <si>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</si>
  <si>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</si>
  <si>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</si>
  <si>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</si>
  <si>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</si>
  <si>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</si>
  <si>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</si>
  <si>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</si>
  <si>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</si>
  <si>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</si>
  <si>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</si>
  <si>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</si>
  <si>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</si>
  <si>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</si>
  <si>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</si>
  <si>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</si>
  <si>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</si>
  <si>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</si>
  <si>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</si>
  <si>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</si>
  <si>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</si>
  <si>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</si>
  <si>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</si>
  <si>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</si>
  <si>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</si>
  <si>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</si>
  <si>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</si>
  <si>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</si>
  <si>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</si>
  <si>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</si>
  <si>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</si>
  <si>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</si>
  <si>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</si>
  <si>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</si>
  <si>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</si>
  <si>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</si>
  <si>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</si>
  <si>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</si>
  <si>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821</t>
  </si>
  <si>
    <t>天津市滨海新区小王庄镇人民政府</t>
  </si>
  <si>
    <t xml:space="preserve">  821101</t>
  </si>
  <si>
    <t xml:space="preserve">  天津市滨海新区小王庄镇人民政府</t>
  </si>
  <si>
    <t xml:space="preserve">  821201</t>
  </si>
  <si>
    <t xml:space="preserve">  天津市滨海新区小王庄镇党群服务中心</t>
  </si>
  <si>
    <t xml:space="preserve">  821202</t>
  </si>
  <si>
    <t xml:space="preserve">  天津市滨海新区小王庄镇综合治理中心</t>
  </si>
  <si>
    <t xml:space="preserve">  821203</t>
  </si>
  <si>
    <t xml:space="preserve">  天津市滨海新区小王庄镇退役军人服务站</t>
  </si>
  <si>
    <t xml:space="preserve">  821204</t>
  </si>
  <si>
    <t xml:space="preserve">  天津市滨海新区小王庄镇农业综合服务中心</t>
  </si>
  <si>
    <t xml:space="preserve">  821205</t>
  </si>
  <si>
    <t xml:space="preserve">  天津市滨海新区小王庄镇城镇发展综合服务中心</t>
  </si>
  <si>
    <t xml:space="preserve">  821301</t>
  </si>
  <si>
    <t xml:space="preserve">  天津市滨海新区小王庄镇综合执法大队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</si>
  <si>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</si>
  <si>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</si>
  <si>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</si>
  <si>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</si>
  <si>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</si>
  <si>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</si>
  <si>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</si>
  <si>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</si>
  <si>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</si>
  <si>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</si>
  <si>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</si>
  <si>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</si>
  <si>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</si>
  <si>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821101</t>
  </si>
  <si>
    <t xml:space="preserve">    行政运行（政府办公厅（室）及相关机构事务）</t>
  </si>
  <si>
    <t>2010308</t>
  </si>
  <si>
    <t xml:space="preserve">    信访事务</t>
  </si>
  <si>
    <t>2010507</t>
  </si>
  <si>
    <t xml:space="preserve">    专项普查活动</t>
  </si>
  <si>
    <t>2060799</t>
  </si>
  <si>
    <t xml:space="preserve">    其他科学技术普及支出</t>
  </si>
  <si>
    <t>2070108</t>
  </si>
  <si>
    <t xml:space="preserve">    文化活动</t>
  </si>
  <si>
    <t>2070113</t>
  </si>
  <si>
    <t xml:space="preserve">    旅游宣传</t>
  </si>
  <si>
    <t>2070199</t>
  </si>
  <si>
    <t xml:space="preserve">    其他文化和旅游支出</t>
  </si>
  <si>
    <t>2081002</t>
  </si>
  <si>
    <t xml:space="preserve">    老年福利</t>
  </si>
  <si>
    <t>2081099</t>
  </si>
  <si>
    <t xml:space="preserve">    其他社会福利支出</t>
  </si>
  <si>
    <t>2081104</t>
  </si>
  <si>
    <t xml:space="preserve">    残疾人康复</t>
  </si>
  <si>
    <t>2082804</t>
  </si>
  <si>
    <t xml:space="preserve">    拥军优属</t>
  </si>
  <si>
    <t>2100717</t>
  </si>
  <si>
    <t xml:space="preserve">    计划生育服务</t>
  </si>
  <si>
    <t>2109999</t>
  </si>
  <si>
    <t xml:space="preserve">    其他卫生健康支出</t>
  </si>
  <si>
    <t>2110301</t>
  </si>
  <si>
    <t xml:space="preserve">    大气</t>
  </si>
  <si>
    <t>2110302</t>
  </si>
  <si>
    <t xml:space="preserve">    水体</t>
  </si>
  <si>
    <t>2110304</t>
  </si>
  <si>
    <t xml:space="preserve">    固体废弃物与化学品</t>
  </si>
  <si>
    <t>2120104</t>
  </si>
  <si>
    <t xml:space="preserve">    城管执法</t>
  </si>
  <si>
    <t>2120201</t>
  </si>
  <si>
    <t xml:space="preserve">    城乡社区规划与管理</t>
  </si>
  <si>
    <t>2120303</t>
  </si>
  <si>
    <t xml:space="preserve">    小城镇基础设施建设</t>
  </si>
  <si>
    <t>2120399</t>
  </si>
  <si>
    <t xml:space="preserve">    其他城乡社区公共设施支出</t>
  </si>
  <si>
    <t>2120816</t>
  </si>
  <si>
    <t xml:space="preserve">    农业农村生态环境支出</t>
  </si>
  <si>
    <t>2130108</t>
  </si>
  <si>
    <t xml:space="preserve">    病虫害控制</t>
  </si>
  <si>
    <t>2130119</t>
  </si>
  <si>
    <t xml:space="preserve">    防灾救灾</t>
  </si>
  <si>
    <t>2130122</t>
  </si>
  <si>
    <t xml:space="preserve">    农业生产发展</t>
  </si>
  <si>
    <t>2130126</t>
  </si>
  <si>
    <t xml:space="preserve">    农村社会事业</t>
  </si>
  <si>
    <t>2130142</t>
  </si>
  <si>
    <t xml:space="preserve">    乡村道路建设</t>
  </si>
  <si>
    <t>2130153</t>
  </si>
  <si>
    <t xml:space="preserve">    耕地建设与利用</t>
  </si>
  <si>
    <t>2130199</t>
  </si>
  <si>
    <t xml:space="preserve">    其他农业农村支出</t>
  </si>
  <si>
    <t>2130314</t>
  </si>
  <si>
    <t xml:space="preserve">    防汛</t>
  </si>
  <si>
    <t>2130706</t>
  </si>
  <si>
    <t xml:space="preserve">    对村集体经济组织的补助</t>
  </si>
  <si>
    <t>2240106</t>
  </si>
  <si>
    <t xml:space="preserve">    安全监管</t>
  </si>
  <si>
    <t>2290402</t>
  </si>
  <si>
    <t xml:space="preserve">    其他地方自行试点项目收益专项债券收入安排的支出</t>
  </si>
  <si>
    <t>2320301</t>
  </si>
  <si>
    <t xml:space="preserve">    地方政府一般债券付息支出</t>
  </si>
  <si>
    <t>2320498</t>
  </si>
  <si>
    <t xml:space="preserve">    其他地方自行试点项目收益专项债券付息支出</t>
  </si>
  <si>
    <t xml:space="preserve">    821201</t>
  </si>
  <si>
    <t>2013150</t>
  </si>
  <si>
    <t xml:space="preserve">    事业运行（党委办公厅（室）及相关机构事务）</t>
  </si>
  <si>
    <t xml:space="preserve">    821202</t>
  </si>
  <si>
    <t xml:space="preserve">    821203</t>
  </si>
  <si>
    <t>2082850</t>
  </si>
  <si>
    <t xml:space="preserve">    事业运行（退役军人管理事务）</t>
  </si>
  <si>
    <t xml:space="preserve">    821204</t>
  </si>
  <si>
    <t>2130104</t>
  </si>
  <si>
    <t xml:space="preserve">    事业运行（农业农村）</t>
  </si>
  <si>
    <t xml:space="preserve">    821205</t>
  </si>
  <si>
    <t>2010450</t>
  </si>
  <si>
    <t xml:space="preserve">    事业运行（发展与改革事务）</t>
  </si>
  <si>
    <t xml:space="preserve">    821301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</si>
  <si>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</si>
  <si>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</si>
  <si>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</si>
  <si>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</si>
  <si>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</si>
  <si>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</si>
  <si>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</si>
  <si>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</si>
  <si>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</si>
  <si>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</si>
  <si>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</si>
  <si>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</si>
  <si>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</si>
  <si>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</si>
  <si>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</si>
  <si>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</si>
  <si>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</si>
  <si>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</si>
  <si>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</si>
  <si>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</si>
  <si>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</si>
  <si>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</si>
  <si>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</si>
  <si>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天津市滨海新区小王庄镇人民政府</t>
  </si>
  <si>
    <t xml:space="preserve">        天津市滨海新区小王庄镇综合治理中心</t>
  </si>
  <si>
    <t xml:space="preserve">        天津市滨海新区小王庄镇城镇发展综合服务中心</t>
  </si>
  <si>
    <t xml:space="preserve">        天津市滨海新区小王庄镇退役军人服务站</t>
  </si>
  <si>
    <t xml:space="preserve">        天津市滨海新区小王庄镇农业综合服务中心</t>
  </si>
  <si>
    <t xml:space="preserve">        天津市滨海新区小王庄镇党群服务中心</t>
  </si>
  <si>
    <t xml:space="preserve">        天津市滨海新区小王庄镇综合执法大队</t>
  </si>
  <si>
    <t xml:space="preserve">    08</t>
  </si>
  <si>
    <t xml:space="preserve">      信访事务</t>
  </si>
  <si>
    <t xml:space="preserve">      2010308</t>
  </si>
  <si>
    <t xml:space="preserve">  04</t>
  </si>
  <si>
    <t xml:space="preserve">    发展与改革事务</t>
  </si>
  <si>
    <t xml:space="preserve">    50</t>
  </si>
  <si>
    <t xml:space="preserve">      事业运行（发展与改革事务）</t>
  </si>
  <si>
    <t xml:space="preserve">      2010450</t>
  </si>
  <si>
    <t xml:space="preserve">  05</t>
  </si>
  <si>
    <t xml:space="preserve">    统计信息事务</t>
  </si>
  <si>
    <t xml:space="preserve">    07</t>
  </si>
  <si>
    <t xml:space="preserve">      专项普查活动</t>
  </si>
  <si>
    <t xml:space="preserve">      2010507</t>
  </si>
  <si>
    <t xml:space="preserve">  31</t>
  </si>
  <si>
    <t xml:space="preserve">    党委办公厅（室）及相关机构事务</t>
  </si>
  <si>
    <t xml:space="preserve">      事业运行（党委办公厅（室）及相关机构事务）</t>
  </si>
  <si>
    <t xml:space="preserve">      2013150</t>
  </si>
  <si>
    <t>206</t>
  </si>
  <si>
    <t xml:space="preserve">  科学技术支出</t>
  </si>
  <si>
    <t xml:space="preserve">  07</t>
  </si>
  <si>
    <t xml:space="preserve">    科学技术普及</t>
  </si>
  <si>
    <t xml:space="preserve">    99</t>
  </si>
  <si>
    <t xml:space="preserve">      其他科学技术普及支出</t>
  </si>
  <si>
    <t xml:space="preserve">      2060799</t>
  </si>
  <si>
    <t>207</t>
  </si>
  <si>
    <t xml:space="preserve">  文化旅游体育与传媒支出</t>
  </si>
  <si>
    <t xml:space="preserve">  01</t>
  </si>
  <si>
    <t xml:space="preserve">    文化和旅游</t>
  </si>
  <si>
    <t xml:space="preserve">      文化活动</t>
  </si>
  <si>
    <t xml:space="preserve">      2070108</t>
  </si>
  <si>
    <t xml:space="preserve">    13</t>
  </si>
  <si>
    <t xml:space="preserve">      旅游宣传</t>
  </si>
  <si>
    <t xml:space="preserve">      2070113</t>
  </si>
  <si>
    <t xml:space="preserve">      其他文化和旅游支出</t>
  </si>
  <si>
    <t xml:space="preserve">      2070199</t>
  </si>
  <si>
    <t>208</t>
  </si>
  <si>
    <t xml:space="preserve">  社会保障和就业支出</t>
  </si>
  <si>
    <t xml:space="preserve">  10</t>
  </si>
  <si>
    <t xml:space="preserve">    社会福利</t>
  </si>
  <si>
    <t xml:space="preserve">    02</t>
  </si>
  <si>
    <t xml:space="preserve">      老年福利</t>
  </si>
  <si>
    <t xml:space="preserve">      2081002</t>
  </si>
  <si>
    <t xml:space="preserve">      其他社会福利支出</t>
  </si>
  <si>
    <t xml:space="preserve">      2081099</t>
  </si>
  <si>
    <t xml:space="preserve">  11</t>
  </si>
  <si>
    <t xml:space="preserve">    残疾人事业</t>
  </si>
  <si>
    <t xml:space="preserve">    04</t>
  </si>
  <si>
    <t xml:space="preserve">      残疾人康复</t>
  </si>
  <si>
    <t xml:space="preserve">      2081104</t>
  </si>
  <si>
    <t xml:space="preserve">  28</t>
  </si>
  <si>
    <t xml:space="preserve">    退役军人管理事务</t>
  </si>
  <si>
    <t xml:space="preserve">      拥军优属</t>
  </si>
  <si>
    <t xml:space="preserve">      2082804</t>
  </si>
  <si>
    <t xml:space="preserve">      事业运行（退役军人管理事务）</t>
  </si>
  <si>
    <t xml:space="preserve">      2082850</t>
  </si>
  <si>
    <t>210</t>
  </si>
  <si>
    <t xml:space="preserve">  卫生健康支出</t>
  </si>
  <si>
    <t xml:space="preserve">    计划生育事务</t>
  </si>
  <si>
    <t xml:space="preserve">    17</t>
  </si>
  <si>
    <t xml:space="preserve">      计划生育服务</t>
  </si>
  <si>
    <t xml:space="preserve">      2100717</t>
  </si>
  <si>
    <t xml:space="preserve">  99</t>
  </si>
  <si>
    <t xml:space="preserve">      其他卫生健康支出</t>
  </si>
  <si>
    <t xml:space="preserve">      2109999</t>
  </si>
  <si>
    <t>211</t>
  </si>
  <si>
    <t xml:space="preserve">  节能环保支出</t>
  </si>
  <si>
    <t xml:space="preserve">    污染防治</t>
  </si>
  <si>
    <t xml:space="preserve">      大气</t>
  </si>
  <si>
    <t xml:space="preserve">      2110301</t>
  </si>
  <si>
    <t xml:space="preserve">      水体</t>
  </si>
  <si>
    <t xml:space="preserve">      2110302</t>
  </si>
  <si>
    <t xml:space="preserve">      固体废弃物与化学品</t>
  </si>
  <si>
    <t xml:space="preserve">      2110304</t>
  </si>
  <si>
    <t>212</t>
  </si>
  <si>
    <t xml:space="preserve">  城乡社区支出</t>
  </si>
  <si>
    <t xml:space="preserve">    城乡社区管理事务</t>
  </si>
  <si>
    <t xml:space="preserve">      城管执法</t>
  </si>
  <si>
    <t xml:space="preserve">      2120104</t>
  </si>
  <si>
    <t xml:space="preserve">  02</t>
  </si>
  <si>
    <t xml:space="preserve">      城乡社区规划与管理</t>
  </si>
  <si>
    <t xml:space="preserve">      2120201</t>
  </si>
  <si>
    <t xml:space="preserve">    城乡社区公共设施</t>
  </si>
  <si>
    <t xml:space="preserve">    03</t>
  </si>
  <si>
    <t xml:space="preserve">      小城镇基础设施建设</t>
  </si>
  <si>
    <t xml:space="preserve">      2120303</t>
  </si>
  <si>
    <t xml:space="preserve">      其他城乡社区公共设施支出</t>
  </si>
  <si>
    <t xml:space="preserve">      2120399</t>
  </si>
  <si>
    <t>213</t>
  </si>
  <si>
    <t xml:space="preserve">  农林水支出</t>
  </si>
  <si>
    <t xml:space="preserve">    农业农村</t>
  </si>
  <si>
    <t xml:space="preserve">      事业运行（农业农村）</t>
  </si>
  <si>
    <t xml:space="preserve">      2130104</t>
  </si>
  <si>
    <t xml:space="preserve">      病虫害控制</t>
  </si>
  <si>
    <t xml:space="preserve">      2130108</t>
  </si>
  <si>
    <t xml:space="preserve">    19</t>
  </si>
  <si>
    <t xml:space="preserve">      防灾救灾</t>
  </si>
  <si>
    <t xml:space="preserve">      2130119</t>
  </si>
  <si>
    <t xml:space="preserve">    22</t>
  </si>
  <si>
    <t xml:space="preserve">      农业生产发展</t>
  </si>
  <si>
    <t xml:space="preserve">      2130122</t>
  </si>
  <si>
    <t xml:space="preserve">    26</t>
  </si>
  <si>
    <t xml:space="preserve">      农村社会事业</t>
  </si>
  <si>
    <t xml:space="preserve">      2130126</t>
  </si>
  <si>
    <t xml:space="preserve">    42</t>
  </si>
  <si>
    <t xml:space="preserve">      乡村道路建设</t>
  </si>
  <si>
    <t xml:space="preserve">      2130142</t>
  </si>
  <si>
    <t xml:space="preserve">    53</t>
  </si>
  <si>
    <t xml:space="preserve">      耕地建设与利用</t>
  </si>
  <si>
    <t xml:space="preserve">      2130153</t>
  </si>
  <si>
    <t xml:space="preserve">      其他农业农村支出</t>
  </si>
  <si>
    <t xml:space="preserve">      2130199</t>
  </si>
  <si>
    <t xml:space="preserve">    水利</t>
  </si>
  <si>
    <t xml:space="preserve">    14</t>
  </si>
  <si>
    <t xml:space="preserve">      防汛</t>
  </si>
  <si>
    <t xml:space="preserve">      2130314</t>
  </si>
  <si>
    <t xml:space="preserve">    农村综合改革</t>
  </si>
  <si>
    <t xml:space="preserve">    06</t>
  </si>
  <si>
    <t xml:space="preserve">      对村集体经济组织的补助</t>
  </si>
  <si>
    <t xml:space="preserve">      2130706</t>
  </si>
  <si>
    <t>224</t>
  </si>
  <si>
    <t xml:space="preserve">  灾害防治及应急管理支出</t>
  </si>
  <si>
    <t xml:space="preserve">    应急管理事务</t>
  </si>
  <si>
    <t xml:space="preserve">      安全监管</t>
  </si>
  <si>
    <t xml:space="preserve">      2240106</t>
  </si>
  <si>
    <t>232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</si>
  <si>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</si>
  <si>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</si>
  <si>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</si>
  <si>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2320301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</si>
  <si>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</si>
  <si>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</si>
  <si>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</si>
  <si>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</si>
  <si>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</si>
  <si>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</si>
  <si>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</si>
  <si>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</si>
  <si>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</si>
  <si>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</si>
  <si>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</si>
  <si>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</si>
  <si>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</si>
  <si>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</si>
  <si>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</si>
  <si>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</si>
  <si>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</si>
  <si>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</si>
  <si>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</si>
  <si>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</si>
  <si>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</si>
  <si>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</si>
  <si>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</si>
  <si>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</si>
  <si>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</si>
  <si>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</si>
  <si>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</si>
  <si>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</si>
  <si>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</si>
  <si>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</si>
  <si>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</si>
  <si>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</si>
  <si>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</si>
  <si>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</si>
  <si>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</si>
  <si>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</si>
  <si>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</si>
  <si>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</si>
  <si>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</si>
  <si>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</si>
  <si>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</si>
  <si>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</si>
  <si>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</si>
  <si>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</si>
  <si>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</si>
  <si>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</si>
  <si>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</si>
  <si>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</si>
  <si>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</si>
  <si>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</si>
  <si>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</si>
  <si>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</si>
  <si>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</si>
  <si>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</si>
  <si>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</si>
  <si>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</si>
  <si>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</si>
  <si>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</si>
  <si>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</si>
  <si>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</si>
  <si>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</si>
  <si>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</si>
  <si>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</si>
  <si>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</si>
  <si>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</si>
  <si>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</si>
  <si>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</si>
  <si>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</si>
  <si>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</si>
  <si>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</si>
  <si>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</si>
  <si>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</si>
  <si>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</si>
  <si>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</si>
  <si>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</si>
  <si>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</si>
  <si>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</si>
  <si>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</si>
  <si>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</si>
  <si>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</si>
  <si>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</si>
  <si>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</si>
  <si>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</si>
  <si>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</si>
  <si>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</si>
  <si>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 xml:space="preserve">  08</t>
  </si>
  <si>
    <t xml:space="preserve">    国有土地使用权出让收入安排的支出</t>
  </si>
  <si>
    <t xml:space="preserve">    16</t>
  </si>
  <si>
    <t xml:space="preserve">      农业农村生态环境支出</t>
  </si>
  <si>
    <t xml:space="preserve">      2120816</t>
  </si>
  <si>
    <t>229</t>
  </si>
  <si>
    <t xml:space="preserve">  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</si>
  <si>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</si>
  <si>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</si>
  <si>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2290402</t>
  </si>
  <si>
    <t xml:space="preserve">    地方政府专项债务付息支出</t>
  </si>
  <si>
    <t xml:space="preserve">    98</t>
  </si>
  <si>
    <t xml:space="preserve">      其他地方自行试点项目收益专项债券付息支出</t>
  </si>
  <si>
    <t xml:space="preserve">      2320498</t>
  </si>
  <si>
    <t>预算表08表</t>
  </si>
  <si>
    <t>2024 年 财 政 拨 款 一 般 公 共 预 算 “三 公” 经 费 支 出 预 算 表</t>
  </si>
  <si>
    <t>部门名称:天津市滨海新区小王庄镇人民政府</t>
  </si>
  <si>
    <t>“三公”经费合计</t>
  </si>
  <si>
    <t>因公出国（境）费</t>
  </si>
  <si>
    <t>公务用车购置及运行维护费</t>
  </si>
  <si>
    <t>小  计</t>
  </si>
  <si>
    <t>公务用车购置费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</si>
  <si>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</si>
  <si>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</si>
  <si>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</si>
  <si>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</si>
  <si>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</si>
  <si>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日常运转支出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</si>
  <si>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</si>
  <si>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</si>
  <si>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</si>
  <si>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</si>
  <si>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</si>
  <si>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零星工程</t>
  </si>
  <si>
    <t>村干部绩效</t>
  </si>
  <si>
    <t>网信宣传学习</t>
  </si>
  <si>
    <t>日常运转支出</t>
  </si>
  <si>
    <t>中华联合财产保险</t>
  </si>
  <si>
    <t>多种用工工资</t>
  </si>
  <si>
    <t>机关后勤服务</t>
  </si>
  <si>
    <t>2024年小王庄镇团的基层建设</t>
  </si>
  <si>
    <t>党建宣传学习</t>
  </si>
  <si>
    <t>信访、维稳、重点管控</t>
  </si>
  <si>
    <t>招商引资</t>
  </si>
  <si>
    <t>健康教育科学普及</t>
  </si>
  <si>
    <t>文旅活动与宣传</t>
  </si>
  <si>
    <t>卫生镇复审</t>
  </si>
  <si>
    <t>社会福利支出</t>
  </si>
  <si>
    <t>精神病患者救助</t>
  </si>
  <si>
    <t>退役军人服务</t>
  </si>
  <si>
    <t>计划生育工作</t>
  </si>
  <si>
    <t>大气污染治理</t>
  </si>
  <si>
    <t>农业项目</t>
  </si>
  <si>
    <t>垃圾分类</t>
  </si>
  <si>
    <t>市容环境治理和拆违</t>
  </si>
  <si>
    <t>规划</t>
  </si>
  <si>
    <t>镇中心老旧楼区提升改造工程</t>
  </si>
  <si>
    <t>人居环境管理</t>
  </si>
  <si>
    <t>2023年小王庄镇创建文明城市</t>
  </si>
  <si>
    <t>雪亮工程</t>
  </si>
  <si>
    <t>2022年农业生产发展等资金预算（市级调剂资金）</t>
  </si>
  <si>
    <t>病媒生物</t>
  </si>
  <si>
    <t>清融雪</t>
  </si>
  <si>
    <t>农村房屋管理</t>
  </si>
  <si>
    <t>乡村公路</t>
  </si>
  <si>
    <t>农田土地整治</t>
  </si>
  <si>
    <t>洪水影响评价</t>
  </si>
  <si>
    <t>老旧小区供热补贴</t>
  </si>
  <si>
    <t>安全管护</t>
  </si>
  <si>
    <t>滨海新区小王庄镇乡村振兴一二三产业融合发展项目</t>
  </si>
  <si>
    <t>天津市滨海新区小王庄示范镇农民安置用房建设增建项目</t>
  </si>
  <si>
    <t>一般债利息</t>
  </si>
  <si>
    <t>专项债利息</t>
  </si>
  <si>
    <t>太平镇农业种植区DGf（09）02单元局部地块（小王庄产业园区）控规修改方案</t>
  </si>
  <si>
    <t>预算11表</t>
  </si>
  <si>
    <t>2024 年 国 有 资 本 经 营 预 算 支 出 预 算 表</t>
  </si>
  <si>
    <t>本年国有资本经营预算支出</t>
  </si>
  <si>
    <t>注：本表为空表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</si>
</sst>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#,##0.0"/>
    <numFmt numFmtId="182" formatCode=";;"/>
    <numFmt numFmtId="183" formatCode="#,##0.0000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85" zoomScaleSheetLayoutView="85" workbookViewId="0" topLeftCell="A1">
      <selection activeCell="E17" sqref="E17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3.6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0"/>
      <c r="C1" s="20"/>
      <c r="D1" s="20"/>
      <c r="E1" s="20"/>
      <c r="F1" s="75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19.5" customHeight="1">
      <c r="A2" s="150" t="s">
        <v>1</v>
      </c>
      <c r="B2" s="150"/>
      <c r="C2" s="150"/>
      <c r="D2" s="150"/>
      <c r="E2" s="150"/>
      <c r="F2" s="150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ht="13.5" customHeight="1">
      <c r="A3" s="76" t="s">
        <v>2</v>
      </c>
      <c r="C3" s="77"/>
      <c r="D3" s="78"/>
      <c r="E3" s="71"/>
      <c r="F3" s="35" t="s">
        <v>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2" ht="15" customHeight="1">
      <c r="A4" s="167" t="s">
        <v>4</v>
      </c>
      <c r="B4" s="167"/>
      <c r="C4" s="167" t="s">
        <v>5</v>
      </c>
      <c r="D4" s="167"/>
      <c r="E4" s="167"/>
      <c r="F4" s="16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</row>
    <row r="5" spans="1:252" ht="15" customHeight="1">
      <c r="A5" s="41" t="s">
        <v>6</v>
      </c>
      <c r="B5" s="41" t="s">
        <v>7</v>
      </c>
      <c r="C5" s="80" t="s">
        <v>8</v>
      </c>
      <c r="D5" s="41" t="s">
        <v>7</v>
      </c>
      <c r="E5" s="80" t="s">
        <v>9</v>
      </c>
      <c r="F5" s="41" t="s">
        <v>7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</row>
    <row r="6" spans="1:252" ht="15" customHeight="1">
      <c r="A6" s="151" t="s">
        <v>10</v>
      </c>
      <c r="B6" s="95">
        <v>8406.41</v>
      </c>
      <c r="C6" s="152" t="s">
        <v>11</v>
      </c>
      <c r="D6" s="95">
        <v>3864.74</v>
      </c>
      <c r="E6" s="152" t="s">
        <v>12</v>
      </c>
      <c r="F6" s="95">
        <v>3233.76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</row>
    <row r="7" spans="1:252" ht="15" customHeight="1">
      <c r="A7" s="152" t="s">
        <v>13</v>
      </c>
      <c r="B7" s="95">
        <v>7245.61</v>
      </c>
      <c r="C7" s="152" t="s">
        <v>14</v>
      </c>
      <c r="D7" s="95">
        <v>0</v>
      </c>
      <c r="E7" s="152" t="s">
        <v>15</v>
      </c>
      <c r="F7" s="153">
        <v>2908.96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5" customHeight="1">
      <c r="A8" s="154" t="s">
        <v>16</v>
      </c>
      <c r="B8" s="95">
        <v>1160.8</v>
      </c>
      <c r="C8" s="152" t="s">
        <v>17</v>
      </c>
      <c r="D8" s="95">
        <v>0</v>
      </c>
      <c r="E8" s="155" t="s">
        <v>18</v>
      </c>
      <c r="F8" s="95">
        <v>324.8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</row>
    <row r="9" spans="1:252" ht="15" customHeight="1">
      <c r="A9" s="154" t="s">
        <v>19</v>
      </c>
      <c r="B9" s="95">
        <v>0</v>
      </c>
      <c r="C9" s="152" t="s">
        <v>20</v>
      </c>
      <c r="D9" s="95">
        <v>0</v>
      </c>
      <c r="E9" s="155" t="s">
        <v>21</v>
      </c>
      <c r="F9" s="156">
        <v>13887.79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</row>
    <row r="10" spans="1:252" ht="15" customHeight="1">
      <c r="A10" s="154" t="s">
        <v>22</v>
      </c>
      <c r="B10" s="95">
        <v>0</v>
      </c>
      <c r="C10" s="152" t="s">
        <v>23</v>
      </c>
      <c r="D10" s="95">
        <v>4</v>
      </c>
      <c r="E10" s="152" t="s">
        <v>24</v>
      </c>
      <c r="F10" s="95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</row>
    <row r="11" spans="1:252" ht="15" customHeight="1">
      <c r="A11" s="154" t="s">
        <v>25</v>
      </c>
      <c r="B11" s="95">
        <v>0</v>
      </c>
      <c r="C11" s="152" t="s">
        <v>26</v>
      </c>
      <c r="D11" s="95">
        <v>25.95</v>
      </c>
      <c r="E11" s="152" t="s">
        <v>27</v>
      </c>
      <c r="F11" s="95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</row>
    <row r="12" spans="1:252" ht="15" customHeight="1">
      <c r="A12" s="154" t="s">
        <v>28</v>
      </c>
      <c r="B12" s="95">
        <v>0</v>
      </c>
      <c r="C12" s="152" t="s">
        <v>29</v>
      </c>
      <c r="D12" s="95">
        <v>160.81</v>
      </c>
      <c r="E12" s="152" t="s">
        <v>30</v>
      </c>
      <c r="F12" s="95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</row>
    <row r="13" spans="1:252" ht="15" customHeight="1">
      <c r="A13" s="152" t="s">
        <v>31</v>
      </c>
      <c r="B13" s="95">
        <v>0</v>
      </c>
      <c r="C13" s="152" t="s">
        <v>32</v>
      </c>
      <c r="D13" s="95">
        <v>21.84</v>
      </c>
      <c r="E13" s="152" t="s">
        <v>33</v>
      </c>
      <c r="F13" s="95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</row>
    <row r="14" spans="1:252" ht="15" customHeight="1">
      <c r="A14" s="154" t="s">
        <v>34</v>
      </c>
      <c r="B14" s="95">
        <v>0</v>
      </c>
      <c r="C14" s="152" t="s">
        <v>35</v>
      </c>
      <c r="D14" s="95">
        <v>259</v>
      </c>
      <c r="E14" s="155" t="s">
        <v>36</v>
      </c>
      <c r="F14" s="95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</row>
    <row r="15" spans="1:252" ht="15" customHeight="1">
      <c r="A15" s="154" t="s">
        <v>37</v>
      </c>
      <c r="B15" s="95">
        <v>0</v>
      </c>
      <c r="C15" s="152" t="s">
        <v>38</v>
      </c>
      <c r="D15" s="95">
        <v>1311.09</v>
      </c>
      <c r="E15" s="152"/>
      <c r="F15" s="15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</row>
    <row r="16" spans="1:252" ht="15" customHeight="1">
      <c r="A16" s="154" t="s">
        <v>39</v>
      </c>
      <c r="B16" s="95">
        <v>0</v>
      </c>
      <c r="C16" s="152" t="s">
        <v>40</v>
      </c>
      <c r="D16" s="95">
        <v>1570.47</v>
      </c>
      <c r="E16" s="157"/>
      <c r="F16" s="95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</row>
    <row r="17" spans="1:252" ht="15" customHeight="1">
      <c r="A17" s="154" t="s">
        <v>41</v>
      </c>
      <c r="B17" s="95">
        <v>0</v>
      </c>
      <c r="C17" s="152" t="s">
        <v>42</v>
      </c>
      <c r="D17" s="95">
        <v>0</v>
      </c>
      <c r="E17" s="158"/>
      <c r="F17" s="9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</row>
    <row r="18" spans="1:252" ht="15" customHeight="1">
      <c r="A18" s="154" t="s">
        <v>43</v>
      </c>
      <c r="B18" s="95">
        <v>0</v>
      </c>
      <c r="C18" s="152" t="s">
        <v>44</v>
      </c>
      <c r="D18" s="95">
        <v>0</v>
      </c>
      <c r="E18" s="152"/>
      <c r="F18" s="15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</row>
    <row r="19" spans="1:252" ht="15" customHeight="1">
      <c r="A19" s="154"/>
      <c r="B19" s="159"/>
      <c r="C19" s="152" t="s">
        <v>45</v>
      </c>
      <c r="D19" s="95">
        <v>0</v>
      </c>
      <c r="E19" s="152"/>
      <c r="F19" s="160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</row>
    <row r="20" spans="1:252" ht="15" customHeight="1">
      <c r="A20" s="154"/>
      <c r="B20" s="159"/>
      <c r="C20" s="152" t="s">
        <v>46</v>
      </c>
      <c r="D20" s="95">
        <v>0</v>
      </c>
      <c r="E20" s="152"/>
      <c r="F20" s="160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</row>
    <row r="21" spans="1:252" ht="15" customHeight="1">
      <c r="A21" s="154"/>
      <c r="B21" s="159"/>
      <c r="C21" s="152" t="s">
        <v>47</v>
      </c>
      <c r="D21" s="95">
        <v>0</v>
      </c>
      <c r="E21" s="152"/>
      <c r="F21" s="160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</row>
    <row r="22" spans="1:252" ht="15" customHeight="1">
      <c r="A22" s="154"/>
      <c r="B22" s="160"/>
      <c r="C22" s="152" t="s">
        <v>48</v>
      </c>
      <c r="D22" s="95">
        <v>0</v>
      </c>
      <c r="E22" s="152"/>
      <c r="F22" s="160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</row>
    <row r="23" spans="1:252" ht="15" customHeight="1">
      <c r="A23" s="154"/>
      <c r="B23" s="159"/>
      <c r="C23" s="152" t="s">
        <v>49</v>
      </c>
      <c r="D23" s="95">
        <v>0</v>
      </c>
      <c r="E23" s="152"/>
      <c r="F23" s="160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</row>
    <row r="24" spans="1:252" ht="15" customHeight="1">
      <c r="A24" s="154"/>
      <c r="B24" s="160"/>
      <c r="C24" s="152" t="s">
        <v>50</v>
      </c>
      <c r="D24" s="95">
        <v>0</v>
      </c>
      <c r="E24" s="152"/>
      <c r="F24" s="160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</row>
    <row r="25" spans="1:252" ht="15" customHeight="1">
      <c r="A25" s="154"/>
      <c r="B25" s="160"/>
      <c r="C25" s="152" t="s">
        <v>51</v>
      </c>
      <c r="D25" s="95">
        <v>30</v>
      </c>
      <c r="E25" s="152"/>
      <c r="F25" s="160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</row>
    <row r="26" spans="1:252" ht="15" customHeight="1">
      <c r="A26" s="154"/>
      <c r="B26" s="159"/>
      <c r="C26" s="152" t="s">
        <v>52</v>
      </c>
      <c r="D26" s="95">
        <v>0</v>
      </c>
      <c r="E26" s="152"/>
      <c r="F26" s="15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</row>
    <row r="27" spans="1:252" ht="15" customHeight="1">
      <c r="A27" s="154"/>
      <c r="B27" s="159"/>
      <c r="C27" s="152" t="s">
        <v>53</v>
      </c>
      <c r="D27" s="95">
        <v>8674.23</v>
      </c>
      <c r="E27" s="152"/>
      <c r="F27" s="15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</row>
    <row r="28" spans="1:252" ht="15" customHeight="1">
      <c r="A28" s="154"/>
      <c r="B28" s="159"/>
      <c r="C28" s="152" t="s">
        <v>54</v>
      </c>
      <c r="D28" s="95">
        <v>1199.42</v>
      </c>
      <c r="E28" s="152"/>
      <c r="F28" s="15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</row>
    <row r="29" spans="1:252" ht="15" customHeight="1">
      <c r="A29" s="154"/>
      <c r="B29" s="159"/>
      <c r="C29" s="152" t="s">
        <v>55</v>
      </c>
      <c r="D29" s="161">
        <v>0</v>
      </c>
      <c r="E29" s="152"/>
      <c r="F29" s="15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</row>
    <row r="30" spans="1:252" ht="15" customHeight="1">
      <c r="A30" s="154"/>
      <c r="B30" s="159"/>
      <c r="C30" s="162" t="s">
        <v>56</v>
      </c>
      <c r="D30" s="97">
        <v>0</v>
      </c>
      <c r="E30" s="162"/>
      <c r="F30" s="15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</row>
    <row r="31" spans="1:252" ht="15" customHeight="1">
      <c r="A31" s="80" t="s">
        <v>57</v>
      </c>
      <c r="B31" s="163">
        <f>B6+B10+B11</f>
        <v>8406.41</v>
      </c>
      <c r="C31" s="167" t="s">
        <v>58</v>
      </c>
      <c r="D31" s="167"/>
      <c r="E31" s="167"/>
      <c r="F31" s="164">
        <f>SUM(D6:D30)</f>
        <v>17121.550000000003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</row>
    <row r="32" spans="1:252" ht="15" customHeight="1">
      <c r="A32" s="154" t="s">
        <v>59</v>
      </c>
      <c r="B32" s="95">
        <v>8715.14</v>
      </c>
      <c r="C32" s="168" t="s">
        <v>60</v>
      </c>
      <c r="D32" s="168"/>
      <c r="E32" s="168"/>
      <c r="F32" s="160">
        <f>B33-F31</f>
        <v>0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</row>
    <row r="33" spans="1:252" ht="15" customHeight="1">
      <c r="A33" s="80" t="s">
        <v>61</v>
      </c>
      <c r="B33" s="165">
        <v>17121.55</v>
      </c>
      <c r="C33" s="167" t="s">
        <v>62</v>
      </c>
      <c r="D33" s="167"/>
      <c r="E33" s="167"/>
      <c r="F33" s="166">
        <f>F31+F32</f>
        <v>17121.550000000003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</row>
    <row r="34" spans="1:252" ht="24.75" customHeight="1">
      <c r="A34" s="114"/>
      <c r="B34" s="115"/>
      <c r="C34" s="114"/>
      <c r="D34" s="115"/>
      <c r="E34" s="114"/>
      <c r="F34" s="114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</row>
    <row r="35" spans="1:252" ht="27.75" customHeight="1">
      <c r="A35" s="117"/>
      <c r="B35" s="118"/>
      <c r="C35" s="118"/>
      <c r="D35" s="118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</row>
    <row r="36" spans="1:252" ht="27.75" customHeight="1">
      <c r="A36" s="118"/>
      <c r="B36" s="118"/>
      <c r="C36" s="118"/>
      <c r="D36" s="118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</row>
    <row r="37" spans="1:252" ht="27.75" customHeight="1">
      <c r="A37" s="118"/>
      <c r="B37" s="118"/>
      <c r="C37" s="118"/>
      <c r="D37" s="118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</row>
    <row r="38" spans="1:252" ht="27.75" customHeight="1">
      <c r="A38" s="118"/>
      <c r="B38" s="118"/>
      <c r="C38" s="118"/>
      <c r="D38" s="118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 r:id="rId1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2"/>
  <sheetViews>
    <sheetView showGridLines="0" showZeros="0" view="pageBreakPreview" zoomScale="60" workbookViewId="0" topLeftCell="A52">
      <selection activeCell="E79" sqref="E79"/>
    </sheetView>
  </sheetViews>
  <sheetFormatPr defaultColWidth="9.16015625" defaultRowHeight="11.25"/>
  <cols>
    <col min="1" max="1" width="21" style="0" customWidth="1"/>
    <col min="2" max="2" width="14" style="0" customWidth="1"/>
    <col min="3" max="3" width="71.66015625" style="0" customWidth="1"/>
    <col min="4" max="4" width="96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83203125" style="0" customWidth="1"/>
    <col min="11" max="11" width="12" style="0" customWidth="1"/>
    <col min="12" max="12" width="13.83203125" style="0" customWidth="1"/>
    <col min="13" max="13" width="12.160156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473</v>
      </c>
    </row>
    <row r="2" spans="1:13" ht="46.5" customHeight="1">
      <c r="A2" s="2" t="s">
        <v>474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183" t="s">
        <v>108</v>
      </c>
      <c r="B4" s="169" t="s">
        <v>65</v>
      </c>
      <c r="C4" s="200" t="s">
        <v>475</v>
      </c>
      <c r="D4" s="200" t="s">
        <v>476</v>
      </c>
      <c r="E4" s="8" t="s">
        <v>477</v>
      </c>
      <c r="F4" s="8"/>
      <c r="G4" s="8"/>
      <c r="H4" s="8"/>
      <c r="I4" s="169" t="s">
        <v>74</v>
      </c>
      <c r="J4" s="169"/>
      <c r="K4" s="169"/>
      <c r="L4" s="169" t="s">
        <v>89</v>
      </c>
      <c r="M4" s="169" t="s">
        <v>72</v>
      </c>
    </row>
    <row r="5" spans="1:13" ht="62.25" customHeight="1">
      <c r="A5" s="184"/>
      <c r="B5" s="169"/>
      <c r="C5" s="200"/>
      <c r="D5" s="200"/>
      <c r="E5" s="6" t="s">
        <v>465</v>
      </c>
      <c r="F5" s="6" t="s">
        <v>76</v>
      </c>
      <c r="G5" s="6" t="s">
        <v>87</v>
      </c>
      <c r="H5" s="9" t="s">
        <v>88</v>
      </c>
      <c r="I5" s="9" t="s">
        <v>76</v>
      </c>
      <c r="J5" s="9" t="s">
        <v>87</v>
      </c>
      <c r="K5" s="9" t="s">
        <v>88</v>
      </c>
      <c r="L5" s="169"/>
      <c r="M5" s="184"/>
    </row>
    <row r="6" spans="1:13" ht="30" customHeight="1">
      <c r="A6" s="10"/>
      <c r="B6" s="10"/>
      <c r="C6" s="10" t="s">
        <v>73</v>
      </c>
      <c r="D6" s="10"/>
      <c r="E6" s="11">
        <v>5172.65</v>
      </c>
      <c r="F6" s="11">
        <v>4011.85</v>
      </c>
      <c r="G6" s="12">
        <v>1160.8</v>
      </c>
      <c r="H6" s="11">
        <v>0</v>
      </c>
      <c r="I6" s="14">
        <v>20</v>
      </c>
      <c r="J6" s="12">
        <v>8695.14</v>
      </c>
      <c r="K6" s="11">
        <v>0</v>
      </c>
      <c r="L6" s="14">
        <v>0</v>
      </c>
      <c r="M6" s="11">
        <v>0</v>
      </c>
    </row>
    <row r="7" spans="1:13" ht="30" customHeight="1">
      <c r="A7" s="10"/>
      <c r="B7" s="10" t="s">
        <v>90</v>
      </c>
      <c r="C7" s="10" t="s">
        <v>91</v>
      </c>
      <c r="D7" s="10"/>
      <c r="E7" s="11">
        <v>5172.65</v>
      </c>
      <c r="F7" s="11">
        <v>4011.85</v>
      </c>
      <c r="G7" s="12">
        <v>1160.8</v>
      </c>
      <c r="H7" s="11">
        <v>0</v>
      </c>
      <c r="I7" s="14">
        <v>20</v>
      </c>
      <c r="J7" s="12">
        <v>8695.14</v>
      </c>
      <c r="K7" s="11">
        <v>0</v>
      </c>
      <c r="L7" s="14">
        <v>0</v>
      </c>
      <c r="M7" s="11">
        <v>0</v>
      </c>
    </row>
    <row r="8" spans="1:13" ht="30" customHeight="1">
      <c r="A8" s="10" t="s">
        <v>217</v>
      </c>
      <c r="B8" s="10"/>
      <c r="C8" s="10" t="s">
        <v>218</v>
      </c>
      <c r="D8" s="10"/>
      <c r="E8" s="11">
        <v>1154.35</v>
      </c>
      <c r="F8" s="11">
        <v>1154.35</v>
      </c>
      <c r="G8" s="12">
        <v>0</v>
      </c>
      <c r="H8" s="11">
        <v>0</v>
      </c>
      <c r="I8" s="14">
        <v>0</v>
      </c>
      <c r="J8" s="12">
        <v>0</v>
      </c>
      <c r="K8" s="11">
        <v>0</v>
      </c>
      <c r="L8" s="14">
        <v>0</v>
      </c>
      <c r="M8" s="11">
        <v>0</v>
      </c>
    </row>
    <row r="9" spans="1:13" ht="30" customHeight="1">
      <c r="A9" s="10" t="s">
        <v>219</v>
      </c>
      <c r="B9" s="10"/>
      <c r="C9" s="10" t="s">
        <v>220</v>
      </c>
      <c r="D9" s="10"/>
      <c r="E9" s="11">
        <v>1127.35</v>
      </c>
      <c r="F9" s="11">
        <v>1127.35</v>
      </c>
      <c r="G9" s="12">
        <v>0</v>
      </c>
      <c r="H9" s="11">
        <v>0</v>
      </c>
      <c r="I9" s="14">
        <v>0</v>
      </c>
      <c r="J9" s="12">
        <v>0</v>
      </c>
      <c r="K9" s="11">
        <v>0</v>
      </c>
      <c r="L9" s="14">
        <v>0</v>
      </c>
      <c r="M9" s="11">
        <v>0</v>
      </c>
    </row>
    <row r="10" spans="1:13" ht="30" customHeight="1">
      <c r="A10" s="10" t="s">
        <v>221</v>
      </c>
      <c r="B10" s="10"/>
      <c r="C10" s="10" t="s">
        <v>222</v>
      </c>
      <c r="D10" s="10"/>
      <c r="E10" s="11">
        <v>1063.35</v>
      </c>
      <c r="F10" s="11">
        <v>1063.35</v>
      </c>
      <c r="G10" s="12">
        <v>0</v>
      </c>
      <c r="H10" s="11">
        <v>0</v>
      </c>
      <c r="I10" s="14">
        <v>0</v>
      </c>
      <c r="J10" s="12">
        <v>0</v>
      </c>
      <c r="K10" s="11">
        <v>0</v>
      </c>
      <c r="L10" s="14">
        <v>0</v>
      </c>
      <c r="M10" s="11">
        <v>0</v>
      </c>
    </row>
    <row r="11" spans="1:13" ht="30" customHeight="1">
      <c r="A11" s="10" t="s">
        <v>223</v>
      </c>
      <c r="B11" s="10" t="s">
        <v>92</v>
      </c>
      <c r="C11" s="10" t="s">
        <v>224</v>
      </c>
      <c r="D11" s="10" t="s">
        <v>478</v>
      </c>
      <c r="E11" s="11">
        <v>30</v>
      </c>
      <c r="F11" s="11">
        <v>30</v>
      </c>
      <c r="G11" s="12">
        <v>0</v>
      </c>
      <c r="H11" s="11">
        <v>0</v>
      </c>
      <c r="I11" s="14">
        <v>0</v>
      </c>
      <c r="J11" s="12">
        <v>0</v>
      </c>
      <c r="K11" s="11">
        <v>0</v>
      </c>
      <c r="L11" s="14">
        <v>0</v>
      </c>
      <c r="M11" s="11">
        <v>0</v>
      </c>
    </row>
    <row r="12" spans="1:13" ht="30" customHeight="1">
      <c r="A12" s="10" t="s">
        <v>223</v>
      </c>
      <c r="B12" s="10" t="s">
        <v>92</v>
      </c>
      <c r="C12" s="10" t="s">
        <v>224</v>
      </c>
      <c r="D12" s="10" t="s">
        <v>479</v>
      </c>
      <c r="E12" s="11">
        <v>70</v>
      </c>
      <c r="F12" s="11">
        <v>70</v>
      </c>
      <c r="G12" s="12">
        <v>0</v>
      </c>
      <c r="H12" s="11">
        <v>0</v>
      </c>
      <c r="I12" s="14">
        <v>0</v>
      </c>
      <c r="J12" s="12">
        <v>0</v>
      </c>
      <c r="K12" s="11">
        <v>0</v>
      </c>
      <c r="L12" s="14">
        <v>0</v>
      </c>
      <c r="M12" s="11">
        <v>0</v>
      </c>
    </row>
    <row r="13" spans="1:13" ht="30" customHeight="1">
      <c r="A13" s="10" t="s">
        <v>223</v>
      </c>
      <c r="B13" s="10" t="s">
        <v>92</v>
      </c>
      <c r="C13" s="10" t="s">
        <v>224</v>
      </c>
      <c r="D13" s="10" t="s">
        <v>480</v>
      </c>
      <c r="E13" s="11">
        <v>40</v>
      </c>
      <c r="F13" s="11">
        <v>40</v>
      </c>
      <c r="G13" s="12">
        <v>0</v>
      </c>
      <c r="H13" s="11">
        <v>0</v>
      </c>
      <c r="I13" s="14">
        <v>0</v>
      </c>
      <c r="J13" s="12">
        <v>0</v>
      </c>
      <c r="K13" s="11">
        <v>0</v>
      </c>
      <c r="L13" s="14">
        <v>0</v>
      </c>
      <c r="M13" s="11">
        <v>0</v>
      </c>
    </row>
    <row r="14" spans="1:13" ht="30" customHeight="1">
      <c r="A14" s="10" t="s">
        <v>223</v>
      </c>
      <c r="B14" s="10" t="s">
        <v>92</v>
      </c>
      <c r="C14" s="10" t="s">
        <v>224</v>
      </c>
      <c r="D14" s="10" t="s">
        <v>481</v>
      </c>
      <c r="E14" s="11">
        <v>155.8</v>
      </c>
      <c r="F14" s="11">
        <v>155.8</v>
      </c>
      <c r="G14" s="12">
        <v>0</v>
      </c>
      <c r="H14" s="11">
        <v>0</v>
      </c>
      <c r="I14" s="14">
        <v>0</v>
      </c>
      <c r="J14" s="12">
        <v>0</v>
      </c>
      <c r="K14" s="11">
        <v>0</v>
      </c>
      <c r="L14" s="14">
        <v>0</v>
      </c>
      <c r="M14" s="11">
        <v>0</v>
      </c>
    </row>
    <row r="15" spans="1:13" ht="30" customHeight="1">
      <c r="A15" s="10" t="s">
        <v>223</v>
      </c>
      <c r="B15" s="10" t="s">
        <v>92</v>
      </c>
      <c r="C15" s="10" t="s">
        <v>224</v>
      </c>
      <c r="D15" s="10" t="s">
        <v>482</v>
      </c>
      <c r="E15" s="11">
        <v>20</v>
      </c>
      <c r="F15" s="11">
        <v>20</v>
      </c>
      <c r="G15" s="12">
        <v>0</v>
      </c>
      <c r="H15" s="11">
        <v>0</v>
      </c>
      <c r="I15" s="14">
        <v>0</v>
      </c>
      <c r="J15" s="12">
        <v>0</v>
      </c>
      <c r="K15" s="11">
        <v>0</v>
      </c>
      <c r="L15" s="14">
        <v>0</v>
      </c>
      <c r="M15" s="11">
        <v>0</v>
      </c>
    </row>
    <row r="16" spans="1:13" ht="30" customHeight="1">
      <c r="A16" s="10" t="s">
        <v>223</v>
      </c>
      <c r="B16" s="10" t="s">
        <v>92</v>
      </c>
      <c r="C16" s="10" t="s">
        <v>224</v>
      </c>
      <c r="D16" s="10" t="s">
        <v>483</v>
      </c>
      <c r="E16" s="11">
        <v>570</v>
      </c>
      <c r="F16" s="11">
        <v>570</v>
      </c>
      <c r="G16" s="12">
        <v>0</v>
      </c>
      <c r="H16" s="11">
        <v>0</v>
      </c>
      <c r="I16" s="14">
        <v>0</v>
      </c>
      <c r="J16" s="12">
        <v>0</v>
      </c>
      <c r="K16" s="11">
        <v>0</v>
      </c>
      <c r="L16" s="14">
        <v>0</v>
      </c>
      <c r="M16" s="11">
        <v>0</v>
      </c>
    </row>
    <row r="17" spans="1:13" ht="30" customHeight="1">
      <c r="A17" s="10" t="s">
        <v>223</v>
      </c>
      <c r="B17" s="10" t="s">
        <v>92</v>
      </c>
      <c r="C17" s="10" t="s">
        <v>224</v>
      </c>
      <c r="D17" s="10" t="s">
        <v>484</v>
      </c>
      <c r="E17" s="11">
        <v>167</v>
      </c>
      <c r="F17" s="11">
        <v>167</v>
      </c>
      <c r="G17" s="12">
        <v>0</v>
      </c>
      <c r="H17" s="11">
        <v>0</v>
      </c>
      <c r="I17" s="14">
        <v>0</v>
      </c>
      <c r="J17" s="12">
        <v>0</v>
      </c>
      <c r="K17" s="11">
        <v>0</v>
      </c>
      <c r="L17" s="14">
        <v>0</v>
      </c>
      <c r="M17" s="11">
        <v>0</v>
      </c>
    </row>
    <row r="18" spans="1:13" ht="30" customHeight="1">
      <c r="A18" s="10" t="s">
        <v>223</v>
      </c>
      <c r="B18" s="10" t="s">
        <v>92</v>
      </c>
      <c r="C18" s="10" t="s">
        <v>224</v>
      </c>
      <c r="D18" s="10" t="s">
        <v>485</v>
      </c>
      <c r="E18" s="11">
        <v>5</v>
      </c>
      <c r="F18" s="11">
        <v>5</v>
      </c>
      <c r="G18" s="12">
        <v>0</v>
      </c>
      <c r="H18" s="11">
        <v>0</v>
      </c>
      <c r="I18" s="14">
        <v>0</v>
      </c>
      <c r="J18" s="12">
        <v>0</v>
      </c>
      <c r="K18" s="11">
        <v>0</v>
      </c>
      <c r="L18" s="14">
        <v>0</v>
      </c>
      <c r="M18" s="11">
        <v>0</v>
      </c>
    </row>
    <row r="19" spans="1:13" ht="30" customHeight="1">
      <c r="A19" s="10" t="s">
        <v>223</v>
      </c>
      <c r="B19" s="10" t="s">
        <v>92</v>
      </c>
      <c r="C19" s="10" t="s">
        <v>224</v>
      </c>
      <c r="D19" s="10" t="s">
        <v>486</v>
      </c>
      <c r="E19" s="11">
        <v>5.55</v>
      </c>
      <c r="F19" s="11">
        <v>5.55</v>
      </c>
      <c r="G19" s="12">
        <v>0</v>
      </c>
      <c r="H19" s="11">
        <v>0</v>
      </c>
      <c r="I19" s="14">
        <v>0</v>
      </c>
      <c r="J19" s="12">
        <v>0</v>
      </c>
      <c r="K19" s="11">
        <v>0</v>
      </c>
      <c r="L19" s="14">
        <v>0</v>
      </c>
      <c r="M19" s="11">
        <v>0</v>
      </c>
    </row>
    <row r="20" spans="1:13" ht="30" customHeight="1">
      <c r="A20" s="10" t="s">
        <v>231</v>
      </c>
      <c r="B20" s="10"/>
      <c r="C20" s="10" t="s">
        <v>232</v>
      </c>
      <c r="D20" s="10"/>
      <c r="E20" s="11">
        <v>64</v>
      </c>
      <c r="F20" s="11">
        <v>64</v>
      </c>
      <c r="G20" s="12">
        <v>0</v>
      </c>
      <c r="H20" s="11">
        <v>0</v>
      </c>
      <c r="I20" s="14">
        <v>0</v>
      </c>
      <c r="J20" s="12">
        <v>0</v>
      </c>
      <c r="K20" s="11">
        <v>0</v>
      </c>
      <c r="L20" s="14">
        <v>0</v>
      </c>
      <c r="M20" s="11">
        <v>0</v>
      </c>
    </row>
    <row r="21" spans="1:13" ht="30" customHeight="1">
      <c r="A21" s="10" t="s">
        <v>233</v>
      </c>
      <c r="B21" s="10" t="s">
        <v>92</v>
      </c>
      <c r="C21" s="10" t="s">
        <v>224</v>
      </c>
      <c r="D21" s="10" t="s">
        <v>487</v>
      </c>
      <c r="E21" s="11">
        <v>64</v>
      </c>
      <c r="F21" s="11">
        <v>64</v>
      </c>
      <c r="G21" s="12">
        <v>0</v>
      </c>
      <c r="H21" s="11">
        <v>0</v>
      </c>
      <c r="I21" s="14">
        <v>0</v>
      </c>
      <c r="J21" s="12">
        <v>0</v>
      </c>
      <c r="K21" s="11">
        <v>0</v>
      </c>
      <c r="L21" s="14">
        <v>0</v>
      </c>
      <c r="M21" s="11">
        <v>0</v>
      </c>
    </row>
    <row r="22" spans="1:13" ht="30" customHeight="1">
      <c r="A22" s="10" t="s">
        <v>239</v>
      </c>
      <c r="B22" s="10"/>
      <c r="C22" s="10" t="s">
        <v>240</v>
      </c>
      <c r="D22" s="10"/>
      <c r="E22" s="11">
        <v>27</v>
      </c>
      <c r="F22" s="11">
        <v>27</v>
      </c>
      <c r="G22" s="12">
        <v>0</v>
      </c>
      <c r="H22" s="11">
        <v>0</v>
      </c>
      <c r="I22" s="14">
        <v>0</v>
      </c>
      <c r="J22" s="12">
        <v>0</v>
      </c>
      <c r="K22" s="11">
        <v>0</v>
      </c>
      <c r="L22" s="14">
        <v>0</v>
      </c>
      <c r="M22" s="11">
        <v>0</v>
      </c>
    </row>
    <row r="23" spans="1:13" ht="30" customHeight="1">
      <c r="A23" s="10" t="s">
        <v>241</v>
      </c>
      <c r="B23" s="10"/>
      <c r="C23" s="10" t="s">
        <v>242</v>
      </c>
      <c r="D23" s="10"/>
      <c r="E23" s="11">
        <v>27</v>
      </c>
      <c r="F23" s="11">
        <v>27</v>
      </c>
      <c r="G23" s="12">
        <v>0</v>
      </c>
      <c r="H23" s="11">
        <v>0</v>
      </c>
      <c r="I23" s="14">
        <v>0</v>
      </c>
      <c r="J23" s="12">
        <v>0</v>
      </c>
      <c r="K23" s="11">
        <v>0</v>
      </c>
      <c r="L23" s="14">
        <v>0</v>
      </c>
      <c r="M23" s="11">
        <v>0</v>
      </c>
    </row>
    <row r="24" spans="1:13" ht="30" customHeight="1">
      <c r="A24" s="10" t="s">
        <v>243</v>
      </c>
      <c r="B24" s="10" t="s">
        <v>92</v>
      </c>
      <c r="C24" s="10" t="s">
        <v>224</v>
      </c>
      <c r="D24" s="10" t="s">
        <v>488</v>
      </c>
      <c r="E24" s="11">
        <v>27</v>
      </c>
      <c r="F24" s="11">
        <v>27</v>
      </c>
      <c r="G24" s="12">
        <v>0</v>
      </c>
      <c r="H24" s="11">
        <v>0</v>
      </c>
      <c r="I24" s="14">
        <v>0</v>
      </c>
      <c r="J24" s="12">
        <v>0</v>
      </c>
      <c r="K24" s="11">
        <v>0</v>
      </c>
      <c r="L24" s="14">
        <v>0</v>
      </c>
      <c r="M24" s="11">
        <v>0</v>
      </c>
    </row>
    <row r="25" spans="1:13" ht="30" customHeight="1">
      <c r="A25" s="10" t="s">
        <v>248</v>
      </c>
      <c r="B25" s="10"/>
      <c r="C25" s="10" t="s">
        <v>249</v>
      </c>
      <c r="D25" s="10"/>
      <c r="E25" s="11">
        <v>4</v>
      </c>
      <c r="F25" s="11">
        <v>4</v>
      </c>
      <c r="G25" s="12">
        <v>0</v>
      </c>
      <c r="H25" s="11">
        <v>0</v>
      </c>
      <c r="I25" s="14">
        <v>0</v>
      </c>
      <c r="J25" s="12">
        <v>0</v>
      </c>
      <c r="K25" s="11">
        <v>0</v>
      </c>
      <c r="L25" s="14">
        <v>0</v>
      </c>
      <c r="M25" s="11">
        <v>0</v>
      </c>
    </row>
    <row r="26" spans="1:13" ht="30" customHeight="1">
      <c r="A26" s="10" t="s">
        <v>250</v>
      </c>
      <c r="B26" s="10"/>
      <c r="C26" s="10" t="s">
        <v>251</v>
      </c>
      <c r="D26" s="10"/>
      <c r="E26" s="11">
        <v>4</v>
      </c>
      <c r="F26" s="11">
        <v>4</v>
      </c>
      <c r="G26" s="12">
        <v>0</v>
      </c>
      <c r="H26" s="11">
        <v>0</v>
      </c>
      <c r="I26" s="14">
        <v>0</v>
      </c>
      <c r="J26" s="12">
        <v>0</v>
      </c>
      <c r="K26" s="11">
        <v>0</v>
      </c>
      <c r="L26" s="14">
        <v>0</v>
      </c>
      <c r="M26" s="11">
        <v>0</v>
      </c>
    </row>
    <row r="27" spans="1:13" ht="30" customHeight="1">
      <c r="A27" s="10" t="s">
        <v>252</v>
      </c>
      <c r="B27" s="10"/>
      <c r="C27" s="10" t="s">
        <v>253</v>
      </c>
      <c r="D27" s="10"/>
      <c r="E27" s="11">
        <v>4</v>
      </c>
      <c r="F27" s="11">
        <v>4</v>
      </c>
      <c r="G27" s="12">
        <v>0</v>
      </c>
      <c r="H27" s="11">
        <v>0</v>
      </c>
      <c r="I27" s="14">
        <v>0</v>
      </c>
      <c r="J27" s="12">
        <v>0</v>
      </c>
      <c r="K27" s="11">
        <v>0</v>
      </c>
      <c r="L27" s="14">
        <v>0</v>
      </c>
      <c r="M27" s="11">
        <v>0</v>
      </c>
    </row>
    <row r="28" spans="1:13" ht="30" customHeight="1">
      <c r="A28" s="10" t="s">
        <v>254</v>
      </c>
      <c r="B28" s="10" t="s">
        <v>92</v>
      </c>
      <c r="C28" s="10" t="s">
        <v>224</v>
      </c>
      <c r="D28" s="10" t="s">
        <v>489</v>
      </c>
      <c r="E28" s="11">
        <v>4</v>
      </c>
      <c r="F28" s="11">
        <v>4</v>
      </c>
      <c r="G28" s="12">
        <v>0</v>
      </c>
      <c r="H28" s="11">
        <v>0</v>
      </c>
      <c r="I28" s="14">
        <v>0</v>
      </c>
      <c r="J28" s="12">
        <v>0</v>
      </c>
      <c r="K28" s="11">
        <v>0</v>
      </c>
      <c r="L28" s="14">
        <v>0</v>
      </c>
      <c r="M28" s="11">
        <v>0</v>
      </c>
    </row>
    <row r="29" spans="1:13" ht="30" customHeight="1">
      <c r="A29" s="10" t="s">
        <v>255</v>
      </c>
      <c r="B29" s="10"/>
      <c r="C29" s="10" t="s">
        <v>256</v>
      </c>
      <c r="D29" s="10"/>
      <c r="E29" s="11">
        <v>25.95</v>
      </c>
      <c r="F29" s="11">
        <v>25.95</v>
      </c>
      <c r="G29" s="12">
        <v>0</v>
      </c>
      <c r="H29" s="11">
        <v>0</v>
      </c>
      <c r="I29" s="14">
        <v>0</v>
      </c>
      <c r="J29" s="12">
        <v>0</v>
      </c>
      <c r="K29" s="11">
        <v>0</v>
      </c>
      <c r="L29" s="14">
        <v>0</v>
      </c>
      <c r="M29" s="11">
        <v>0</v>
      </c>
    </row>
    <row r="30" spans="1:13" ht="30" customHeight="1">
      <c r="A30" s="10" t="s">
        <v>257</v>
      </c>
      <c r="B30" s="10"/>
      <c r="C30" s="10" t="s">
        <v>258</v>
      </c>
      <c r="D30" s="10"/>
      <c r="E30" s="11">
        <v>25.95</v>
      </c>
      <c r="F30" s="11">
        <v>25.95</v>
      </c>
      <c r="G30" s="12">
        <v>0</v>
      </c>
      <c r="H30" s="11">
        <v>0</v>
      </c>
      <c r="I30" s="14">
        <v>0</v>
      </c>
      <c r="J30" s="12">
        <v>0</v>
      </c>
      <c r="K30" s="11">
        <v>0</v>
      </c>
      <c r="L30" s="14">
        <v>0</v>
      </c>
      <c r="M30" s="11">
        <v>0</v>
      </c>
    </row>
    <row r="31" spans="1:13" ht="30" customHeight="1">
      <c r="A31" s="10" t="s">
        <v>231</v>
      </c>
      <c r="B31" s="10"/>
      <c r="C31" s="10" t="s">
        <v>259</v>
      </c>
      <c r="D31" s="10"/>
      <c r="E31" s="11">
        <v>7.5</v>
      </c>
      <c r="F31" s="11">
        <v>7.5</v>
      </c>
      <c r="G31" s="12">
        <v>0</v>
      </c>
      <c r="H31" s="11">
        <v>0</v>
      </c>
      <c r="I31" s="14">
        <v>0</v>
      </c>
      <c r="J31" s="12">
        <v>0</v>
      </c>
      <c r="K31" s="11">
        <v>0</v>
      </c>
      <c r="L31" s="14">
        <v>0</v>
      </c>
      <c r="M31" s="11">
        <v>0</v>
      </c>
    </row>
    <row r="32" spans="1:13" ht="30" customHeight="1">
      <c r="A32" s="10" t="s">
        <v>260</v>
      </c>
      <c r="B32" s="10" t="s">
        <v>92</v>
      </c>
      <c r="C32" s="10" t="s">
        <v>224</v>
      </c>
      <c r="D32" s="10" t="s">
        <v>490</v>
      </c>
      <c r="E32" s="11">
        <v>7.5</v>
      </c>
      <c r="F32" s="11">
        <v>7.5</v>
      </c>
      <c r="G32" s="12">
        <v>0</v>
      </c>
      <c r="H32" s="11">
        <v>0</v>
      </c>
      <c r="I32" s="14">
        <v>0</v>
      </c>
      <c r="J32" s="12">
        <v>0</v>
      </c>
      <c r="K32" s="11">
        <v>0</v>
      </c>
      <c r="L32" s="14">
        <v>0</v>
      </c>
      <c r="M32" s="11">
        <v>0</v>
      </c>
    </row>
    <row r="33" spans="1:13" ht="30" customHeight="1">
      <c r="A33" s="10" t="s">
        <v>261</v>
      </c>
      <c r="B33" s="10"/>
      <c r="C33" s="10" t="s">
        <v>262</v>
      </c>
      <c r="D33" s="10"/>
      <c r="E33" s="11">
        <v>7.5</v>
      </c>
      <c r="F33" s="11">
        <v>7.5</v>
      </c>
      <c r="G33" s="12">
        <v>0</v>
      </c>
      <c r="H33" s="11">
        <v>0</v>
      </c>
      <c r="I33" s="14">
        <v>0</v>
      </c>
      <c r="J33" s="12">
        <v>0</v>
      </c>
      <c r="K33" s="11">
        <v>0</v>
      </c>
      <c r="L33" s="14">
        <v>0</v>
      </c>
      <c r="M33" s="11">
        <v>0</v>
      </c>
    </row>
    <row r="34" spans="1:13" ht="30" customHeight="1">
      <c r="A34" s="10" t="s">
        <v>263</v>
      </c>
      <c r="B34" s="10" t="s">
        <v>92</v>
      </c>
      <c r="C34" s="10" t="s">
        <v>224</v>
      </c>
      <c r="D34" s="10" t="s">
        <v>490</v>
      </c>
      <c r="E34" s="11">
        <v>7.5</v>
      </c>
      <c r="F34" s="11">
        <v>7.5</v>
      </c>
      <c r="G34" s="12">
        <v>0</v>
      </c>
      <c r="H34" s="11">
        <v>0</v>
      </c>
      <c r="I34" s="14">
        <v>0</v>
      </c>
      <c r="J34" s="12">
        <v>0</v>
      </c>
      <c r="K34" s="11">
        <v>0</v>
      </c>
      <c r="L34" s="14">
        <v>0</v>
      </c>
      <c r="M34" s="11">
        <v>0</v>
      </c>
    </row>
    <row r="35" spans="1:13" ht="30" customHeight="1">
      <c r="A35" s="10" t="s">
        <v>252</v>
      </c>
      <c r="B35" s="10"/>
      <c r="C35" s="10" t="s">
        <v>264</v>
      </c>
      <c r="D35" s="10"/>
      <c r="E35" s="11">
        <v>10.95</v>
      </c>
      <c r="F35" s="11">
        <v>10.95</v>
      </c>
      <c r="G35" s="12">
        <v>0</v>
      </c>
      <c r="H35" s="11">
        <v>0</v>
      </c>
      <c r="I35" s="14">
        <v>0</v>
      </c>
      <c r="J35" s="12">
        <v>0</v>
      </c>
      <c r="K35" s="11">
        <v>0</v>
      </c>
      <c r="L35" s="14">
        <v>0</v>
      </c>
      <c r="M35" s="11">
        <v>0</v>
      </c>
    </row>
    <row r="36" spans="1:13" ht="30" customHeight="1">
      <c r="A36" s="10" t="s">
        <v>265</v>
      </c>
      <c r="B36" s="10" t="s">
        <v>92</v>
      </c>
      <c r="C36" s="10" t="s">
        <v>224</v>
      </c>
      <c r="D36" s="10" t="s">
        <v>491</v>
      </c>
      <c r="E36" s="11">
        <v>10.95</v>
      </c>
      <c r="F36" s="11">
        <v>10.95</v>
      </c>
      <c r="G36" s="12">
        <v>0</v>
      </c>
      <c r="H36" s="11">
        <v>0</v>
      </c>
      <c r="I36" s="14">
        <v>0</v>
      </c>
      <c r="J36" s="12">
        <v>0</v>
      </c>
      <c r="K36" s="11">
        <v>0</v>
      </c>
      <c r="L36" s="14">
        <v>0</v>
      </c>
      <c r="M36" s="11">
        <v>0</v>
      </c>
    </row>
    <row r="37" spans="1:13" ht="30" customHeight="1">
      <c r="A37" s="10" t="s">
        <v>266</v>
      </c>
      <c r="B37" s="10"/>
      <c r="C37" s="10" t="s">
        <v>267</v>
      </c>
      <c r="D37" s="10"/>
      <c r="E37" s="11">
        <v>98.38</v>
      </c>
      <c r="F37" s="11">
        <v>98.38</v>
      </c>
      <c r="G37" s="12">
        <v>0</v>
      </c>
      <c r="H37" s="11">
        <v>0</v>
      </c>
      <c r="I37" s="14">
        <v>0</v>
      </c>
      <c r="J37" s="12">
        <v>0</v>
      </c>
      <c r="K37" s="11">
        <v>0</v>
      </c>
      <c r="L37" s="14">
        <v>0</v>
      </c>
      <c r="M37" s="11">
        <v>0</v>
      </c>
    </row>
    <row r="38" spans="1:13" ht="30" customHeight="1">
      <c r="A38" s="10" t="s">
        <v>268</v>
      </c>
      <c r="B38" s="10"/>
      <c r="C38" s="10" t="s">
        <v>269</v>
      </c>
      <c r="D38" s="10"/>
      <c r="E38" s="11">
        <v>27.38</v>
      </c>
      <c r="F38" s="11">
        <v>27.38</v>
      </c>
      <c r="G38" s="12">
        <v>0</v>
      </c>
      <c r="H38" s="11">
        <v>0</v>
      </c>
      <c r="I38" s="14">
        <v>0</v>
      </c>
      <c r="J38" s="12">
        <v>0</v>
      </c>
      <c r="K38" s="11">
        <v>0</v>
      </c>
      <c r="L38" s="14">
        <v>0</v>
      </c>
      <c r="M38" s="11">
        <v>0</v>
      </c>
    </row>
    <row r="39" spans="1:13" ht="30" customHeight="1">
      <c r="A39" s="10" t="s">
        <v>270</v>
      </c>
      <c r="B39" s="10"/>
      <c r="C39" s="10" t="s">
        <v>271</v>
      </c>
      <c r="D39" s="10"/>
      <c r="E39" s="11">
        <v>20</v>
      </c>
      <c r="F39" s="11">
        <v>20</v>
      </c>
      <c r="G39" s="12">
        <v>0</v>
      </c>
      <c r="H39" s="11">
        <v>0</v>
      </c>
      <c r="I39" s="14">
        <v>0</v>
      </c>
      <c r="J39" s="12">
        <v>0</v>
      </c>
      <c r="K39" s="11">
        <v>0</v>
      </c>
      <c r="L39" s="14">
        <v>0</v>
      </c>
      <c r="M39" s="11">
        <v>0</v>
      </c>
    </row>
    <row r="40" spans="1:13" ht="30" customHeight="1">
      <c r="A40" s="10" t="s">
        <v>272</v>
      </c>
      <c r="B40" s="10" t="s">
        <v>92</v>
      </c>
      <c r="C40" s="10" t="s">
        <v>224</v>
      </c>
      <c r="D40" s="10" t="s">
        <v>492</v>
      </c>
      <c r="E40" s="11">
        <v>20</v>
      </c>
      <c r="F40" s="11">
        <v>20</v>
      </c>
      <c r="G40" s="12">
        <v>0</v>
      </c>
      <c r="H40" s="11">
        <v>0</v>
      </c>
      <c r="I40" s="14">
        <v>0</v>
      </c>
      <c r="J40" s="12">
        <v>0</v>
      </c>
      <c r="K40" s="11">
        <v>0</v>
      </c>
      <c r="L40" s="14">
        <v>0</v>
      </c>
      <c r="M40" s="11">
        <v>0</v>
      </c>
    </row>
    <row r="41" spans="1:13" ht="30" customHeight="1">
      <c r="A41" s="10" t="s">
        <v>252</v>
      </c>
      <c r="B41" s="10"/>
      <c r="C41" s="10" t="s">
        <v>273</v>
      </c>
      <c r="D41" s="10"/>
      <c r="E41" s="11">
        <v>7.38</v>
      </c>
      <c r="F41" s="11">
        <v>7.38</v>
      </c>
      <c r="G41" s="12">
        <v>0</v>
      </c>
      <c r="H41" s="11">
        <v>0</v>
      </c>
      <c r="I41" s="14">
        <v>0</v>
      </c>
      <c r="J41" s="12">
        <v>0</v>
      </c>
      <c r="K41" s="11">
        <v>0</v>
      </c>
      <c r="L41" s="14">
        <v>0</v>
      </c>
      <c r="M41" s="11">
        <v>0</v>
      </c>
    </row>
    <row r="42" spans="1:13" ht="30" customHeight="1">
      <c r="A42" s="10" t="s">
        <v>274</v>
      </c>
      <c r="B42" s="10" t="s">
        <v>92</v>
      </c>
      <c r="C42" s="10" t="s">
        <v>224</v>
      </c>
      <c r="D42" s="10" t="s">
        <v>492</v>
      </c>
      <c r="E42" s="11">
        <v>7.38</v>
      </c>
      <c r="F42" s="11">
        <v>7.38</v>
      </c>
      <c r="G42" s="12">
        <v>0</v>
      </c>
      <c r="H42" s="11">
        <v>0</v>
      </c>
      <c r="I42" s="14">
        <v>0</v>
      </c>
      <c r="J42" s="12">
        <v>0</v>
      </c>
      <c r="K42" s="11">
        <v>0</v>
      </c>
      <c r="L42" s="14">
        <v>0</v>
      </c>
      <c r="M42" s="11">
        <v>0</v>
      </c>
    </row>
    <row r="43" spans="1:13" ht="30" customHeight="1">
      <c r="A43" s="10" t="s">
        <v>275</v>
      </c>
      <c r="B43" s="10"/>
      <c r="C43" s="10" t="s">
        <v>276</v>
      </c>
      <c r="D43" s="10"/>
      <c r="E43" s="11">
        <v>35</v>
      </c>
      <c r="F43" s="11">
        <v>35</v>
      </c>
      <c r="G43" s="12">
        <v>0</v>
      </c>
      <c r="H43" s="11">
        <v>0</v>
      </c>
      <c r="I43" s="14">
        <v>0</v>
      </c>
      <c r="J43" s="12">
        <v>0</v>
      </c>
      <c r="K43" s="11">
        <v>0</v>
      </c>
      <c r="L43" s="14">
        <v>0</v>
      </c>
      <c r="M43" s="11">
        <v>0</v>
      </c>
    </row>
    <row r="44" spans="1:13" ht="30" customHeight="1">
      <c r="A44" s="10" t="s">
        <v>277</v>
      </c>
      <c r="B44" s="10"/>
      <c r="C44" s="10" t="s">
        <v>278</v>
      </c>
      <c r="D44" s="10"/>
      <c r="E44" s="11">
        <v>35</v>
      </c>
      <c r="F44" s="11">
        <v>35</v>
      </c>
      <c r="G44" s="12">
        <v>0</v>
      </c>
      <c r="H44" s="11">
        <v>0</v>
      </c>
      <c r="I44" s="14">
        <v>0</v>
      </c>
      <c r="J44" s="12">
        <v>0</v>
      </c>
      <c r="K44" s="11">
        <v>0</v>
      </c>
      <c r="L44" s="14">
        <v>0</v>
      </c>
      <c r="M44" s="11">
        <v>0</v>
      </c>
    </row>
    <row r="45" spans="1:13" ht="30" customHeight="1">
      <c r="A45" s="10" t="s">
        <v>279</v>
      </c>
      <c r="B45" s="10" t="s">
        <v>92</v>
      </c>
      <c r="C45" s="10" t="s">
        <v>224</v>
      </c>
      <c r="D45" s="10" t="s">
        <v>493</v>
      </c>
      <c r="E45" s="11">
        <v>35</v>
      </c>
      <c r="F45" s="11">
        <v>35</v>
      </c>
      <c r="G45" s="12">
        <v>0</v>
      </c>
      <c r="H45" s="11">
        <v>0</v>
      </c>
      <c r="I45" s="14">
        <v>0</v>
      </c>
      <c r="J45" s="12">
        <v>0</v>
      </c>
      <c r="K45" s="11">
        <v>0</v>
      </c>
      <c r="L45" s="14">
        <v>0</v>
      </c>
      <c r="M45" s="11">
        <v>0</v>
      </c>
    </row>
    <row r="46" spans="1:13" ht="30" customHeight="1">
      <c r="A46" s="10" t="s">
        <v>280</v>
      </c>
      <c r="B46" s="10"/>
      <c r="C46" s="10" t="s">
        <v>281</v>
      </c>
      <c r="D46" s="10"/>
      <c r="E46" s="11">
        <v>36</v>
      </c>
      <c r="F46" s="11">
        <v>36</v>
      </c>
      <c r="G46" s="12">
        <v>0</v>
      </c>
      <c r="H46" s="11">
        <v>0</v>
      </c>
      <c r="I46" s="14">
        <v>0</v>
      </c>
      <c r="J46" s="12">
        <v>0</v>
      </c>
      <c r="K46" s="11">
        <v>0</v>
      </c>
      <c r="L46" s="14">
        <v>0</v>
      </c>
      <c r="M46" s="11">
        <v>0</v>
      </c>
    </row>
    <row r="47" spans="1:13" ht="30" customHeight="1">
      <c r="A47" s="10" t="s">
        <v>277</v>
      </c>
      <c r="B47" s="10"/>
      <c r="C47" s="10" t="s">
        <v>282</v>
      </c>
      <c r="D47" s="10"/>
      <c r="E47" s="11">
        <v>36</v>
      </c>
      <c r="F47" s="11">
        <v>36</v>
      </c>
      <c r="G47" s="12">
        <v>0</v>
      </c>
      <c r="H47" s="11">
        <v>0</v>
      </c>
      <c r="I47" s="14">
        <v>0</v>
      </c>
      <c r="J47" s="12">
        <v>0</v>
      </c>
      <c r="K47" s="11">
        <v>0</v>
      </c>
      <c r="L47" s="14">
        <v>0</v>
      </c>
      <c r="M47" s="11">
        <v>0</v>
      </c>
    </row>
    <row r="48" spans="1:13" ht="30" customHeight="1">
      <c r="A48" s="10" t="s">
        <v>283</v>
      </c>
      <c r="B48" s="10" t="s">
        <v>92</v>
      </c>
      <c r="C48" s="10" t="s">
        <v>224</v>
      </c>
      <c r="D48" s="10" t="s">
        <v>494</v>
      </c>
      <c r="E48" s="11">
        <v>36</v>
      </c>
      <c r="F48" s="11">
        <v>36</v>
      </c>
      <c r="G48" s="12">
        <v>0</v>
      </c>
      <c r="H48" s="11">
        <v>0</v>
      </c>
      <c r="I48" s="14">
        <v>0</v>
      </c>
      <c r="J48" s="12">
        <v>0</v>
      </c>
      <c r="K48" s="11">
        <v>0</v>
      </c>
      <c r="L48" s="14">
        <v>0</v>
      </c>
      <c r="M48" s="11">
        <v>0</v>
      </c>
    </row>
    <row r="49" spans="1:13" ht="30" customHeight="1">
      <c r="A49" s="10" t="s">
        <v>286</v>
      </c>
      <c r="B49" s="10"/>
      <c r="C49" s="10" t="s">
        <v>287</v>
      </c>
      <c r="D49" s="10"/>
      <c r="E49" s="11">
        <v>21.84</v>
      </c>
      <c r="F49" s="11">
        <v>21.84</v>
      </c>
      <c r="G49" s="12">
        <v>0</v>
      </c>
      <c r="H49" s="11">
        <v>0</v>
      </c>
      <c r="I49" s="14">
        <v>0</v>
      </c>
      <c r="J49" s="12">
        <v>0</v>
      </c>
      <c r="K49" s="11">
        <v>0</v>
      </c>
      <c r="L49" s="14">
        <v>0</v>
      </c>
      <c r="M49" s="11">
        <v>0</v>
      </c>
    </row>
    <row r="50" spans="1:13" ht="30" customHeight="1">
      <c r="A50" s="10" t="s">
        <v>250</v>
      </c>
      <c r="B50" s="10"/>
      <c r="C50" s="10" t="s">
        <v>288</v>
      </c>
      <c r="D50" s="10"/>
      <c r="E50" s="11">
        <v>20</v>
      </c>
      <c r="F50" s="11">
        <v>20</v>
      </c>
      <c r="G50" s="12">
        <v>0</v>
      </c>
      <c r="H50" s="11">
        <v>0</v>
      </c>
      <c r="I50" s="14">
        <v>0</v>
      </c>
      <c r="J50" s="12">
        <v>0</v>
      </c>
      <c r="K50" s="11">
        <v>0</v>
      </c>
      <c r="L50" s="14">
        <v>0</v>
      </c>
      <c r="M50" s="11">
        <v>0</v>
      </c>
    </row>
    <row r="51" spans="1:13" ht="30" customHeight="1">
      <c r="A51" s="10" t="s">
        <v>289</v>
      </c>
      <c r="B51" s="10"/>
      <c r="C51" s="10" t="s">
        <v>290</v>
      </c>
      <c r="D51" s="10"/>
      <c r="E51" s="11">
        <v>20</v>
      </c>
      <c r="F51" s="11">
        <v>20</v>
      </c>
      <c r="G51" s="12">
        <v>0</v>
      </c>
      <c r="H51" s="11">
        <v>0</v>
      </c>
      <c r="I51" s="14">
        <v>0</v>
      </c>
      <c r="J51" s="12">
        <v>0</v>
      </c>
      <c r="K51" s="11">
        <v>0</v>
      </c>
      <c r="L51" s="14">
        <v>0</v>
      </c>
      <c r="M51" s="11">
        <v>0</v>
      </c>
    </row>
    <row r="52" spans="1:13" ht="30" customHeight="1">
      <c r="A52" s="10" t="s">
        <v>291</v>
      </c>
      <c r="B52" s="10" t="s">
        <v>92</v>
      </c>
      <c r="C52" s="10" t="s">
        <v>224</v>
      </c>
      <c r="D52" s="10" t="s">
        <v>495</v>
      </c>
      <c r="E52" s="11">
        <v>20</v>
      </c>
      <c r="F52" s="11">
        <v>20</v>
      </c>
      <c r="G52" s="12">
        <v>0</v>
      </c>
      <c r="H52" s="11">
        <v>0</v>
      </c>
      <c r="I52" s="14">
        <v>0</v>
      </c>
      <c r="J52" s="12">
        <v>0</v>
      </c>
      <c r="K52" s="11">
        <v>0</v>
      </c>
      <c r="L52" s="14">
        <v>0</v>
      </c>
      <c r="M52" s="11">
        <v>0</v>
      </c>
    </row>
    <row r="53" spans="1:13" ht="30" customHeight="1">
      <c r="A53" s="10" t="s">
        <v>292</v>
      </c>
      <c r="B53" s="10"/>
      <c r="C53" s="10" t="s">
        <v>144</v>
      </c>
      <c r="D53" s="10"/>
      <c r="E53" s="11">
        <v>1.84</v>
      </c>
      <c r="F53" s="11">
        <v>1.84</v>
      </c>
      <c r="G53" s="12">
        <v>0</v>
      </c>
      <c r="H53" s="11">
        <v>0</v>
      </c>
      <c r="I53" s="14">
        <v>0</v>
      </c>
      <c r="J53" s="12">
        <v>0</v>
      </c>
      <c r="K53" s="11">
        <v>0</v>
      </c>
      <c r="L53" s="14">
        <v>0</v>
      </c>
      <c r="M53" s="11">
        <v>0</v>
      </c>
    </row>
    <row r="54" spans="1:13" ht="30" customHeight="1">
      <c r="A54" s="10" t="s">
        <v>252</v>
      </c>
      <c r="B54" s="10"/>
      <c r="C54" s="10" t="s">
        <v>293</v>
      </c>
      <c r="D54" s="10"/>
      <c r="E54" s="11">
        <v>1.84</v>
      </c>
      <c r="F54" s="11">
        <v>1.84</v>
      </c>
      <c r="G54" s="12">
        <v>0</v>
      </c>
      <c r="H54" s="11">
        <v>0</v>
      </c>
      <c r="I54" s="14">
        <v>0</v>
      </c>
      <c r="J54" s="12">
        <v>0</v>
      </c>
      <c r="K54" s="11">
        <v>0</v>
      </c>
      <c r="L54" s="14">
        <v>0</v>
      </c>
      <c r="M54" s="11">
        <v>0</v>
      </c>
    </row>
    <row r="55" spans="1:13" ht="30" customHeight="1">
      <c r="A55" s="10" t="s">
        <v>294</v>
      </c>
      <c r="B55" s="10" t="s">
        <v>92</v>
      </c>
      <c r="C55" s="10" t="s">
        <v>224</v>
      </c>
      <c r="D55" s="10" t="s">
        <v>489</v>
      </c>
      <c r="E55" s="11">
        <v>1.84</v>
      </c>
      <c r="F55" s="11">
        <v>1.84</v>
      </c>
      <c r="G55" s="12">
        <v>0</v>
      </c>
      <c r="H55" s="11">
        <v>0</v>
      </c>
      <c r="I55" s="14">
        <v>0</v>
      </c>
      <c r="J55" s="12">
        <v>0</v>
      </c>
      <c r="K55" s="11">
        <v>0</v>
      </c>
      <c r="L55" s="14">
        <v>0</v>
      </c>
      <c r="M55" s="11">
        <v>0</v>
      </c>
    </row>
    <row r="56" spans="1:13" ht="30" customHeight="1">
      <c r="A56" s="10" t="s">
        <v>295</v>
      </c>
      <c r="B56" s="10"/>
      <c r="C56" s="10" t="s">
        <v>296</v>
      </c>
      <c r="D56" s="10"/>
      <c r="E56" s="11">
        <v>259</v>
      </c>
      <c r="F56" s="11">
        <v>259</v>
      </c>
      <c r="G56" s="12">
        <v>0</v>
      </c>
      <c r="H56" s="11">
        <v>0</v>
      </c>
      <c r="I56" s="14">
        <v>0</v>
      </c>
      <c r="J56" s="12">
        <v>0</v>
      </c>
      <c r="K56" s="11">
        <v>0</v>
      </c>
      <c r="L56" s="14">
        <v>0</v>
      </c>
      <c r="M56" s="11">
        <v>0</v>
      </c>
    </row>
    <row r="57" spans="1:13" ht="30" customHeight="1">
      <c r="A57" s="10" t="s">
        <v>219</v>
      </c>
      <c r="B57" s="10"/>
      <c r="C57" s="10" t="s">
        <v>297</v>
      </c>
      <c r="D57" s="10"/>
      <c r="E57" s="11">
        <v>259</v>
      </c>
      <c r="F57" s="11">
        <v>259</v>
      </c>
      <c r="G57" s="12">
        <v>0</v>
      </c>
      <c r="H57" s="11">
        <v>0</v>
      </c>
      <c r="I57" s="14">
        <v>0</v>
      </c>
      <c r="J57" s="12">
        <v>0</v>
      </c>
      <c r="K57" s="11">
        <v>0</v>
      </c>
      <c r="L57" s="14">
        <v>0</v>
      </c>
      <c r="M57" s="11">
        <v>0</v>
      </c>
    </row>
    <row r="58" spans="1:13" ht="30" customHeight="1">
      <c r="A58" s="10" t="s">
        <v>221</v>
      </c>
      <c r="B58" s="10"/>
      <c r="C58" s="10" t="s">
        <v>298</v>
      </c>
      <c r="D58" s="10"/>
      <c r="E58" s="11">
        <v>48</v>
      </c>
      <c r="F58" s="11">
        <v>48</v>
      </c>
      <c r="G58" s="12">
        <v>0</v>
      </c>
      <c r="H58" s="11">
        <v>0</v>
      </c>
      <c r="I58" s="14">
        <v>0</v>
      </c>
      <c r="J58" s="12">
        <v>0</v>
      </c>
      <c r="K58" s="11">
        <v>0</v>
      </c>
      <c r="L58" s="14">
        <v>0</v>
      </c>
      <c r="M58" s="11">
        <v>0</v>
      </c>
    </row>
    <row r="59" spans="1:13" ht="30" customHeight="1">
      <c r="A59" s="10" t="s">
        <v>299</v>
      </c>
      <c r="B59" s="10" t="s">
        <v>92</v>
      </c>
      <c r="C59" s="10" t="s">
        <v>224</v>
      </c>
      <c r="D59" s="10" t="s">
        <v>496</v>
      </c>
      <c r="E59" s="11">
        <v>48</v>
      </c>
      <c r="F59" s="11">
        <v>48</v>
      </c>
      <c r="G59" s="12">
        <v>0</v>
      </c>
      <c r="H59" s="11">
        <v>0</v>
      </c>
      <c r="I59" s="14">
        <v>0</v>
      </c>
      <c r="J59" s="12">
        <v>0</v>
      </c>
      <c r="K59" s="11">
        <v>0</v>
      </c>
      <c r="L59" s="14">
        <v>0</v>
      </c>
      <c r="M59" s="11">
        <v>0</v>
      </c>
    </row>
    <row r="60" spans="1:13" ht="30" customHeight="1">
      <c r="A60" s="10" t="s">
        <v>270</v>
      </c>
      <c r="B60" s="10"/>
      <c r="C60" s="10" t="s">
        <v>300</v>
      </c>
      <c r="D60" s="10"/>
      <c r="E60" s="11">
        <v>200</v>
      </c>
      <c r="F60" s="11">
        <v>200</v>
      </c>
      <c r="G60" s="12">
        <v>0</v>
      </c>
      <c r="H60" s="11">
        <v>0</v>
      </c>
      <c r="I60" s="14">
        <v>0</v>
      </c>
      <c r="J60" s="12">
        <v>0</v>
      </c>
      <c r="K60" s="11">
        <v>0</v>
      </c>
      <c r="L60" s="14">
        <v>0</v>
      </c>
      <c r="M60" s="11">
        <v>0</v>
      </c>
    </row>
    <row r="61" spans="1:13" ht="30" customHeight="1">
      <c r="A61" s="10" t="s">
        <v>301</v>
      </c>
      <c r="B61" s="10" t="s">
        <v>92</v>
      </c>
      <c r="C61" s="10" t="s">
        <v>224</v>
      </c>
      <c r="D61" s="10" t="s">
        <v>497</v>
      </c>
      <c r="E61" s="11">
        <v>200</v>
      </c>
      <c r="F61" s="11">
        <v>200</v>
      </c>
      <c r="G61" s="12">
        <v>0</v>
      </c>
      <c r="H61" s="11">
        <v>0</v>
      </c>
      <c r="I61" s="14">
        <v>0</v>
      </c>
      <c r="J61" s="12">
        <v>0</v>
      </c>
      <c r="K61" s="11">
        <v>0</v>
      </c>
      <c r="L61" s="14">
        <v>0</v>
      </c>
      <c r="M61" s="11">
        <v>0</v>
      </c>
    </row>
    <row r="62" spans="1:13" ht="30" customHeight="1">
      <c r="A62" s="10" t="s">
        <v>277</v>
      </c>
      <c r="B62" s="10"/>
      <c r="C62" s="10" t="s">
        <v>302</v>
      </c>
      <c r="D62" s="10"/>
      <c r="E62" s="11">
        <v>11</v>
      </c>
      <c r="F62" s="11">
        <v>11</v>
      </c>
      <c r="G62" s="12">
        <v>0</v>
      </c>
      <c r="H62" s="11">
        <v>0</v>
      </c>
      <c r="I62" s="14">
        <v>0</v>
      </c>
      <c r="J62" s="12">
        <v>0</v>
      </c>
      <c r="K62" s="11">
        <v>0</v>
      </c>
      <c r="L62" s="14">
        <v>0</v>
      </c>
      <c r="M62" s="11">
        <v>0</v>
      </c>
    </row>
    <row r="63" spans="1:13" ht="30" customHeight="1">
      <c r="A63" s="10" t="s">
        <v>303</v>
      </c>
      <c r="B63" s="10" t="s">
        <v>92</v>
      </c>
      <c r="C63" s="10" t="s">
        <v>224</v>
      </c>
      <c r="D63" s="10" t="s">
        <v>498</v>
      </c>
      <c r="E63" s="11">
        <v>11</v>
      </c>
      <c r="F63" s="11">
        <v>11</v>
      </c>
      <c r="G63" s="12">
        <v>0</v>
      </c>
      <c r="H63" s="11">
        <v>0</v>
      </c>
      <c r="I63" s="14">
        <v>0</v>
      </c>
      <c r="J63" s="12">
        <v>0</v>
      </c>
      <c r="K63" s="11">
        <v>0</v>
      </c>
      <c r="L63" s="14">
        <v>0</v>
      </c>
      <c r="M63" s="11">
        <v>0</v>
      </c>
    </row>
    <row r="64" spans="1:13" ht="30" customHeight="1">
      <c r="A64" s="10" t="s">
        <v>304</v>
      </c>
      <c r="B64" s="10"/>
      <c r="C64" s="10" t="s">
        <v>305</v>
      </c>
      <c r="D64" s="10"/>
      <c r="E64" s="11">
        <v>1103.27</v>
      </c>
      <c r="F64" s="11">
        <v>1103.27</v>
      </c>
      <c r="G64" s="12">
        <v>0</v>
      </c>
      <c r="H64" s="11">
        <v>0</v>
      </c>
      <c r="I64" s="14">
        <v>20</v>
      </c>
      <c r="J64" s="12">
        <v>20.91</v>
      </c>
      <c r="K64" s="11">
        <v>0</v>
      </c>
      <c r="L64" s="14">
        <v>0</v>
      </c>
      <c r="M64" s="11">
        <v>0</v>
      </c>
    </row>
    <row r="65" spans="1:13" ht="30" customHeight="1">
      <c r="A65" s="10" t="s">
        <v>257</v>
      </c>
      <c r="B65" s="10"/>
      <c r="C65" s="10" t="s">
        <v>306</v>
      </c>
      <c r="D65" s="10"/>
      <c r="E65" s="11">
        <v>30</v>
      </c>
      <c r="F65" s="11">
        <v>30</v>
      </c>
      <c r="G65" s="12">
        <v>0</v>
      </c>
      <c r="H65" s="11">
        <v>0</v>
      </c>
      <c r="I65" s="14">
        <v>0</v>
      </c>
      <c r="J65" s="12">
        <v>0</v>
      </c>
      <c r="K65" s="11">
        <v>0</v>
      </c>
      <c r="L65" s="14">
        <v>0</v>
      </c>
      <c r="M65" s="11">
        <v>0</v>
      </c>
    </row>
    <row r="66" spans="1:13" ht="30" customHeight="1">
      <c r="A66" s="10" t="s">
        <v>277</v>
      </c>
      <c r="B66" s="10"/>
      <c r="C66" s="10" t="s">
        <v>307</v>
      </c>
      <c r="D66" s="10"/>
      <c r="E66" s="11">
        <v>30</v>
      </c>
      <c r="F66" s="11">
        <v>30</v>
      </c>
      <c r="G66" s="12">
        <v>0</v>
      </c>
      <c r="H66" s="11">
        <v>0</v>
      </c>
      <c r="I66" s="14">
        <v>0</v>
      </c>
      <c r="J66" s="12">
        <v>0</v>
      </c>
      <c r="K66" s="11">
        <v>0</v>
      </c>
      <c r="L66" s="14">
        <v>0</v>
      </c>
      <c r="M66" s="11">
        <v>0</v>
      </c>
    </row>
    <row r="67" spans="1:13" ht="30" customHeight="1">
      <c r="A67" s="10" t="s">
        <v>308</v>
      </c>
      <c r="B67" s="10" t="s">
        <v>92</v>
      </c>
      <c r="C67" s="10" t="s">
        <v>224</v>
      </c>
      <c r="D67" s="10" t="s">
        <v>499</v>
      </c>
      <c r="E67" s="11">
        <v>30</v>
      </c>
      <c r="F67" s="11">
        <v>30</v>
      </c>
      <c r="G67" s="12">
        <v>0</v>
      </c>
      <c r="H67" s="11">
        <v>0</v>
      </c>
      <c r="I67" s="14">
        <v>0</v>
      </c>
      <c r="J67" s="12">
        <v>0</v>
      </c>
      <c r="K67" s="11">
        <v>0</v>
      </c>
      <c r="L67" s="14">
        <v>0</v>
      </c>
      <c r="M67" s="11">
        <v>0</v>
      </c>
    </row>
    <row r="68" spans="1:13" ht="30" customHeight="1">
      <c r="A68" s="10" t="s">
        <v>309</v>
      </c>
      <c r="B68" s="10"/>
      <c r="C68" s="10" t="s">
        <v>154</v>
      </c>
      <c r="D68" s="10"/>
      <c r="E68" s="11">
        <v>230</v>
      </c>
      <c r="F68" s="11">
        <v>230</v>
      </c>
      <c r="G68" s="12">
        <v>0</v>
      </c>
      <c r="H68" s="11">
        <v>0</v>
      </c>
      <c r="I68" s="14">
        <v>0</v>
      </c>
      <c r="J68" s="12">
        <v>0</v>
      </c>
      <c r="K68" s="11">
        <v>0</v>
      </c>
      <c r="L68" s="14">
        <v>0</v>
      </c>
      <c r="M68" s="11">
        <v>0</v>
      </c>
    </row>
    <row r="69" spans="1:13" ht="30" customHeight="1">
      <c r="A69" s="10" t="s">
        <v>221</v>
      </c>
      <c r="B69" s="10"/>
      <c r="C69" s="10" t="s">
        <v>310</v>
      </c>
      <c r="D69" s="10"/>
      <c r="E69" s="11">
        <v>230</v>
      </c>
      <c r="F69" s="11">
        <v>230</v>
      </c>
      <c r="G69" s="12">
        <v>0</v>
      </c>
      <c r="H69" s="11">
        <v>0</v>
      </c>
      <c r="I69" s="14">
        <v>0</v>
      </c>
      <c r="J69" s="12">
        <v>0</v>
      </c>
      <c r="K69" s="11">
        <v>0</v>
      </c>
      <c r="L69" s="14">
        <v>0</v>
      </c>
      <c r="M69" s="11">
        <v>0</v>
      </c>
    </row>
    <row r="70" spans="1:13" ht="30" customHeight="1">
      <c r="A70" s="10" t="s">
        <v>311</v>
      </c>
      <c r="B70" s="10" t="s">
        <v>92</v>
      </c>
      <c r="C70" s="10" t="s">
        <v>224</v>
      </c>
      <c r="D70" s="10" t="s">
        <v>500</v>
      </c>
      <c r="E70" s="11">
        <v>230</v>
      </c>
      <c r="F70" s="11">
        <v>230</v>
      </c>
      <c r="G70" s="12">
        <v>0</v>
      </c>
      <c r="H70" s="11">
        <v>0</v>
      </c>
      <c r="I70" s="14">
        <v>0</v>
      </c>
      <c r="J70" s="12">
        <v>0</v>
      </c>
      <c r="K70" s="11">
        <v>0</v>
      </c>
      <c r="L70" s="14">
        <v>0</v>
      </c>
      <c r="M70" s="11">
        <v>0</v>
      </c>
    </row>
    <row r="71" spans="1:13" ht="30" customHeight="1">
      <c r="A71" s="10" t="s">
        <v>219</v>
      </c>
      <c r="B71" s="10"/>
      <c r="C71" s="10" t="s">
        <v>312</v>
      </c>
      <c r="D71" s="10"/>
      <c r="E71" s="11">
        <v>843.27</v>
      </c>
      <c r="F71" s="11">
        <v>843.27</v>
      </c>
      <c r="G71" s="12">
        <v>0</v>
      </c>
      <c r="H71" s="11">
        <v>0</v>
      </c>
      <c r="I71" s="14">
        <v>20</v>
      </c>
      <c r="J71" s="12">
        <v>0</v>
      </c>
      <c r="K71" s="11">
        <v>0</v>
      </c>
      <c r="L71" s="14">
        <v>0</v>
      </c>
      <c r="M71" s="11">
        <v>0</v>
      </c>
    </row>
    <row r="72" spans="1:13" ht="30" customHeight="1">
      <c r="A72" s="10" t="s">
        <v>313</v>
      </c>
      <c r="B72" s="10"/>
      <c r="C72" s="10" t="s">
        <v>314</v>
      </c>
      <c r="D72" s="10"/>
      <c r="E72" s="11">
        <v>127.77</v>
      </c>
      <c r="F72" s="11">
        <v>127.77</v>
      </c>
      <c r="G72" s="12">
        <v>0</v>
      </c>
      <c r="H72" s="11">
        <v>0</v>
      </c>
      <c r="I72" s="14">
        <v>0</v>
      </c>
      <c r="J72" s="12">
        <v>0</v>
      </c>
      <c r="K72" s="11">
        <v>0</v>
      </c>
      <c r="L72" s="14">
        <v>0</v>
      </c>
      <c r="M72" s="11">
        <v>0</v>
      </c>
    </row>
    <row r="73" spans="1:13" ht="30" customHeight="1">
      <c r="A73" s="10" t="s">
        <v>315</v>
      </c>
      <c r="B73" s="10" t="s">
        <v>92</v>
      </c>
      <c r="C73" s="10" t="s">
        <v>224</v>
      </c>
      <c r="D73" s="10" t="s">
        <v>501</v>
      </c>
      <c r="E73" s="11">
        <v>127.77</v>
      </c>
      <c r="F73" s="11">
        <v>127.77</v>
      </c>
      <c r="G73" s="12">
        <v>0</v>
      </c>
      <c r="H73" s="11">
        <v>0</v>
      </c>
      <c r="I73" s="14">
        <v>0</v>
      </c>
      <c r="J73" s="12">
        <v>0</v>
      </c>
      <c r="K73" s="11">
        <v>0</v>
      </c>
      <c r="L73" s="14">
        <v>0</v>
      </c>
      <c r="M73" s="11">
        <v>0</v>
      </c>
    </row>
    <row r="74" spans="1:13" ht="30" customHeight="1">
      <c r="A74" s="10" t="s">
        <v>252</v>
      </c>
      <c r="B74" s="10"/>
      <c r="C74" s="10" t="s">
        <v>316</v>
      </c>
      <c r="D74" s="10"/>
      <c r="E74" s="11">
        <v>715.5</v>
      </c>
      <c r="F74" s="11">
        <v>715.5</v>
      </c>
      <c r="G74" s="12">
        <v>0</v>
      </c>
      <c r="H74" s="11">
        <v>0</v>
      </c>
      <c r="I74" s="14">
        <v>20</v>
      </c>
      <c r="J74" s="12">
        <v>0</v>
      </c>
      <c r="K74" s="11">
        <v>0</v>
      </c>
      <c r="L74" s="14">
        <v>0</v>
      </c>
      <c r="M74" s="11">
        <v>0</v>
      </c>
    </row>
    <row r="75" spans="1:13" ht="30" customHeight="1">
      <c r="A75" s="10" t="s">
        <v>317</v>
      </c>
      <c r="B75" s="10" t="s">
        <v>92</v>
      </c>
      <c r="C75" s="10" t="s">
        <v>224</v>
      </c>
      <c r="D75" s="10" t="s">
        <v>502</v>
      </c>
      <c r="E75" s="11">
        <v>687</v>
      </c>
      <c r="F75" s="11">
        <v>687</v>
      </c>
      <c r="G75" s="12">
        <v>0</v>
      </c>
      <c r="H75" s="11">
        <v>0</v>
      </c>
      <c r="I75" s="14">
        <v>0</v>
      </c>
      <c r="J75" s="12">
        <v>0</v>
      </c>
      <c r="K75" s="11">
        <v>0</v>
      </c>
      <c r="L75" s="14">
        <v>0</v>
      </c>
      <c r="M75" s="11">
        <v>0</v>
      </c>
    </row>
    <row r="76" spans="1:13" ht="30" customHeight="1">
      <c r="A76" s="10" t="s">
        <v>317</v>
      </c>
      <c r="B76" s="10" t="s">
        <v>92</v>
      </c>
      <c r="C76" s="10" t="s">
        <v>224</v>
      </c>
      <c r="D76" s="10" t="s">
        <v>518</v>
      </c>
      <c r="E76" s="11">
        <v>0</v>
      </c>
      <c r="F76" s="11">
        <v>0</v>
      </c>
      <c r="G76" s="12">
        <v>0</v>
      </c>
      <c r="H76" s="11">
        <v>0</v>
      </c>
      <c r="I76" s="14">
        <v>20</v>
      </c>
      <c r="J76" s="12">
        <v>0</v>
      </c>
      <c r="K76" s="11">
        <v>0</v>
      </c>
      <c r="L76" s="14">
        <v>0</v>
      </c>
      <c r="M76" s="11">
        <v>0</v>
      </c>
    </row>
    <row r="77" spans="1:13" ht="30" customHeight="1">
      <c r="A77" s="10" t="s">
        <v>317</v>
      </c>
      <c r="B77" s="10" t="s">
        <v>92</v>
      </c>
      <c r="C77" s="10" t="s">
        <v>224</v>
      </c>
      <c r="D77" s="10" t="s">
        <v>503</v>
      </c>
      <c r="E77" s="11">
        <v>13.5</v>
      </c>
      <c r="F77" s="11">
        <v>13.5</v>
      </c>
      <c r="G77" s="12">
        <v>0</v>
      </c>
      <c r="H77" s="11">
        <v>0</v>
      </c>
      <c r="I77" s="14">
        <v>0</v>
      </c>
      <c r="J77" s="12">
        <v>0</v>
      </c>
      <c r="K77" s="11">
        <v>0</v>
      </c>
      <c r="L77" s="14">
        <v>0</v>
      </c>
      <c r="M77" s="11">
        <v>0</v>
      </c>
    </row>
    <row r="78" spans="1:13" ht="30" customHeight="1">
      <c r="A78" s="10" t="s">
        <v>317</v>
      </c>
      <c r="B78" s="10" t="s">
        <v>92</v>
      </c>
      <c r="C78" s="10" t="s">
        <v>224</v>
      </c>
      <c r="D78" s="10" t="s">
        <v>504</v>
      </c>
      <c r="E78" s="11">
        <v>15</v>
      </c>
      <c r="F78" s="11">
        <v>15</v>
      </c>
      <c r="G78" s="12">
        <v>0</v>
      </c>
      <c r="H78" s="11">
        <v>0</v>
      </c>
      <c r="I78" s="14">
        <v>0</v>
      </c>
      <c r="J78" s="12">
        <v>0</v>
      </c>
      <c r="K78" s="11">
        <v>0</v>
      </c>
      <c r="L78" s="14">
        <v>0</v>
      </c>
      <c r="M78" s="11">
        <v>0</v>
      </c>
    </row>
    <row r="79" spans="1:13" ht="30" customHeight="1">
      <c r="A79" s="10" t="s">
        <v>445</v>
      </c>
      <c r="B79" s="10"/>
      <c r="C79" s="10" t="s">
        <v>446</v>
      </c>
      <c r="D79" s="10"/>
      <c r="E79" s="11">
        <v>0</v>
      </c>
      <c r="F79" s="11">
        <v>0</v>
      </c>
      <c r="G79" s="12">
        <v>0</v>
      </c>
      <c r="H79" s="11">
        <v>0</v>
      </c>
      <c r="I79" s="14">
        <v>0</v>
      </c>
      <c r="J79" s="12">
        <v>20.91</v>
      </c>
      <c r="K79" s="11">
        <v>0</v>
      </c>
      <c r="L79" s="14">
        <v>0</v>
      </c>
      <c r="M79" s="11">
        <v>0</v>
      </c>
    </row>
    <row r="80" spans="1:13" ht="30" customHeight="1">
      <c r="A80" s="10" t="s">
        <v>447</v>
      </c>
      <c r="B80" s="10"/>
      <c r="C80" s="10" t="s">
        <v>448</v>
      </c>
      <c r="D80" s="10"/>
      <c r="E80" s="11">
        <v>0</v>
      </c>
      <c r="F80" s="11">
        <v>0</v>
      </c>
      <c r="G80" s="12">
        <v>0</v>
      </c>
      <c r="H80" s="11">
        <v>0</v>
      </c>
      <c r="I80" s="14">
        <v>0</v>
      </c>
      <c r="J80" s="12">
        <v>20.91</v>
      </c>
      <c r="K80" s="11">
        <v>0</v>
      </c>
      <c r="L80" s="14">
        <v>0</v>
      </c>
      <c r="M80" s="11">
        <v>0</v>
      </c>
    </row>
    <row r="81" spans="1:13" ht="30" customHeight="1">
      <c r="A81" s="10" t="s">
        <v>449</v>
      </c>
      <c r="B81" s="10" t="s">
        <v>92</v>
      </c>
      <c r="C81" s="10" t="s">
        <v>224</v>
      </c>
      <c r="D81" s="10" t="s">
        <v>505</v>
      </c>
      <c r="E81" s="11">
        <v>0</v>
      </c>
      <c r="F81" s="11">
        <v>0</v>
      </c>
      <c r="G81" s="12">
        <v>0</v>
      </c>
      <c r="H81" s="11">
        <v>0</v>
      </c>
      <c r="I81" s="14">
        <v>0</v>
      </c>
      <c r="J81" s="12">
        <v>20.91</v>
      </c>
      <c r="K81" s="11">
        <v>0</v>
      </c>
      <c r="L81" s="14">
        <v>0</v>
      </c>
      <c r="M81" s="11">
        <v>0</v>
      </c>
    </row>
    <row r="82" spans="1:13" ht="30" customHeight="1">
      <c r="A82" s="10" t="s">
        <v>318</v>
      </c>
      <c r="B82" s="10"/>
      <c r="C82" s="10" t="s">
        <v>319</v>
      </c>
      <c r="D82" s="10"/>
      <c r="E82" s="11">
        <v>1276.44</v>
      </c>
      <c r="F82" s="11">
        <v>1276.44</v>
      </c>
      <c r="G82" s="12">
        <v>0</v>
      </c>
      <c r="H82" s="11">
        <v>0</v>
      </c>
      <c r="I82" s="14">
        <v>0</v>
      </c>
      <c r="J82" s="12">
        <v>0</v>
      </c>
      <c r="K82" s="11">
        <v>0</v>
      </c>
      <c r="L82" s="14">
        <v>0</v>
      </c>
      <c r="M82" s="11">
        <v>0</v>
      </c>
    </row>
    <row r="83" spans="1:13" ht="30" customHeight="1">
      <c r="A83" s="10" t="s">
        <v>257</v>
      </c>
      <c r="B83" s="10"/>
      <c r="C83" s="10" t="s">
        <v>320</v>
      </c>
      <c r="D83" s="10"/>
      <c r="E83" s="11">
        <v>556.69</v>
      </c>
      <c r="F83" s="11">
        <v>556.69</v>
      </c>
      <c r="G83" s="12">
        <v>0</v>
      </c>
      <c r="H83" s="11">
        <v>0</v>
      </c>
      <c r="I83" s="14">
        <v>0</v>
      </c>
      <c r="J83" s="12">
        <v>0</v>
      </c>
      <c r="K83" s="11">
        <v>0</v>
      </c>
      <c r="L83" s="14">
        <v>0</v>
      </c>
      <c r="M83" s="11">
        <v>0</v>
      </c>
    </row>
    <row r="84" spans="1:13" ht="30" customHeight="1">
      <c r="A84" s="10" t="s">
        <v>231</v>
      </c>
      <c r="B84" s="10"/>
      <c r="C84" s="10" t="s">
        <v>323</v>
      </c>
      <c r="D84" s="10"/>
      <c r="E84" s="11">
        <v>20</v>
      </c>
      <c r="F84" s="11">
        <v>20</v>
      </c>
      <c r="G84" s="12">
        <v>0</v>
      </c>
      <c r="H84" s="11">
        <v>0</v>
      </c>
      <c r="I84" s="14">
        <v>0</v>
      </c>
      <c r="J84" s="12">
        <v>0</v>
      </c>
      <c r="K84" s="11">
        <v>0</v>
      </c>
      <c r="L84" s="14">
        <v>0</v>
      </c>
      <c r="M84" s="11">
        <v>0</v>
      </c>
    </row>
    <row r="85" spans="1:13" ht="30" customHeight="1">
      <c r="A85" s="10" t="s">
        <v>324</v>
      </c>
      <c r="B85" s="10" t="s">
        <v>92</v>
      </c>
      <c r="C85" s="10" t="s">
        <v>224</v>
      </c>
      <c r="D85" s="10" t="s">
        <v>506</v>
      </c>
      <c r="E85" s="11">
        <v>20</v>
      </c>
      <c r="F85" s="11">
        <v>20</v>
      </c>
      <c r="G85" s="12">
        <v>0</v>
      </c>
      <c r="H85" s="11">
        <v>0</v>
      </c>
      <c r="I85" s="14">
        <v>0</v>
      </c>
      <c r="J85" s="12">
        <v>0</v>
      </c>
      <c r="K85" s="11">
        <v>0</v>
      </c>
      <c r="L85" s="14">
        <v>0</v>
      </c>
      <c r="M85" s="11">
        <v>0</v>
      </c>
    </row>
    <row r="86" spans="1:13" ht="30" customHeight="1">
      <c r="A86" s="10" t="s">
        <v>325</v>
      </c>
      <c r="B86" s="10"/>
      <c r="C86" s="10" t="s">
        <v>326</v>
      </c>
      <c r="D86" s="10"/>
      <c r="E86" s="11">
        <v>11</v>
      </c>
      <c r="F86" s="11">
        <v>11</v>
      </c>
      <c r="G86" s="12">
        <v>0</v>
      </c>
      <c r="H86" s="11">
        <v>0</v>
      </c>
      <c r="I86" s="14">
        <v>0</v>
      </c>
      <c r="J86" s="12">
        <v>0</v>
      </c>
      <c r="K86" s="11">
        <v>0</v>
      </c>
      <c r="L86" s="14">
        <v>0</v>
      </c>
      <c r="M86" s="11">
        <v>0</v>
      </c>
    </row>
    <row r="87" spans="1:13" ht="30" customHeight="1">
      <c r="A87" s="10" t="s">
        <v>327</v>
      </c>
      <c r="B87" s="10" t="s">
        <v>92</v>
      </c>
      <c r="C87" s="10" t="s">
        <v>224</v>
      </c>
      <c r="D87" s="10" t="s">
        <v>507</v>
      </c>
      <c r="E87" s="11">
        <v>11</v>
      </c>
      <c r="F87" s="11">
        <v>11</v>
      </c>
      <c r="G87" s="12">
        <v>0</v>
      </c>
      <c r="H87" s="11">
        <v>0</v>
      </c>
      <c r="I87" s="14">
        <v>0</v>
      </c>
      <c r="J87" s="12">
        <v>0</v>
      </c>
      <c r="K87" s="11">
        <v>0</v>
      </c>
      <c r="L87" s="14">
        <v>0</v>
      </c>
      <c r="M87" s="11">
        <v>0</v>
      </c>
    </row>
    <row r="88" spans="1:13" ht="30" customHeight="1">
      <c r="A88" s="10" t="s">
        <v>328</v>
      </c>
      <c r="B88" s="10"/>
      <c r="C88" s="10" t="s">
        <v>329</v>
      </c>
      <c r="D88" s="10"/>
      <c r="E88" s="11">
        <v>10</v>
      </c>
      <c r="F88" s="11">
        <v>10</v>
      </c>
      <c r="G88" s="12">
        <v>0</v>
      </c>
      <c r="H88" s="11">
        <v>0</v>
      </c>
      <c r="I88" s="14">
        <v>0</v>
      </c>
      <c r="J88" s="12">
        <v>0</v>
      </c>
      <c r="K88" s="11">
        <v>0</v>
      </c>
      <c r="L88" s="14">
        <v>0</v>
      </c>
      <c r="M88" s="11">
        <v>0</v>
      </c>
    </row>
    <row r="89" spans="1:13" ht="30" customHeight="1">
      <c r="A89" s="10" t="s">
        <v>330</v>
      </c>
      <c r="B89" s="10" t="s">
        <v>92</v>
      </c>
      <c r="C89" s="10" t="s">
        <v>224</v>
      </c>
      <c r="D89" s="10" t="s">
        <v>497</v>
      </c>
      <c r="E89" s="11">
        <v>10</v>
      </c>
      <c r="F89" s="11">
        <v>10</v>
      </c>
      <c r="G89" s="12">
        <v>0</v>
      </c>
      <c r="H89" s="11">
        <v>0</v>
      </c>
      <c r="I89" s="14">
        <v>0</v>
      </c>
      <c r="J89" s="12">
        <v>0</v>
      </c>
      <c r="K89" s="11">
        <v>0</v>
      </c>
      <c r="L89" s="14">
        <v>0</v>
      </c>
      <c r="M89" s="11">
        <v>0</v>
      </c>
    </row>
    <row r="90" spans="1:13" ht="30" customHeight="1">
      <c r="A90" s="10" t="s">
        <v>331</v>
      </c>
      <c r="B90" s="10"/>
      <c r="C90" s="10" t="s">
        <v>332</v>
      </c>
      <c r="D90" s="10"/>
      <c r="E90" s="11">
        <v>55</v>
      </c>
      <c r="F90" s="11">
        <v>55</v>
      </c>
      <c r="G90" s="12">
        <v>0</v>
      </c>
      <c r="H90" s="11">
        <v>0</v>
      </c>
      <c r="I90" s="14">
        <v>0</v>
      </c>
      <c r="J90" s="12">
        <v>0</v>
      </c>
      <c r="K90" s="11">
        <v>0</v>
      </c>
      <c r="L90" s="14">
        <v>0</v>
      </c>
      <c r="M90" s="11">
        <v>0</v>
      </c>
    </row>
    <row r="91" spans="1:13" ht="30" customHeight="1">
      <c r="A91" s="10" t="s">
        <v>333</v>
      </c>
      <c r="B91" s="10" t="s">
        <v>92</v>
      </c>
      <c r="C91" s="10" t="s">
        <v>224</v>
      </c>
      <c r="D91" s="10" t="s">
        <v>508</v>
      </c>
      <c r="E91" s="11">
        <v>55</v>
      </c>
      <c r="F91" s="11">
        <v>55</v>
      </c>
      <c r="G91" s="12">
        <v>0</v>
      </c>
      <c r="H91" s="11">
        <v>0</v>
      </c>
      <c r="I91" s="14">
        <v>0</v>
      </c>
      <c r="J91" s="12">
        <v>0</v>
      </c>
      <c r="K91" s="11">
        <v>0</v>
      </c>
      <c r="L91" s="14">
        <v>0</v>
      </c>
      <c r="M91" s="11">
        <v>0</v>
      </c>
    </row>
    <row r="92" spans="1:13" ht="30" customHeight="1">
      <c r="A92" s="10" t="s">
        <v>334</v>
      </c>
      <c r="B92" s="10"/>
      <c r="C92" s="10" t="s">
        <v>335</v>
      </c>
      <c r="D92" s="10"/>
      <c r="E92" s="11">
        <v>22</v>
      </c>
      <c r="F92" s="11">
        <v>22</v>
      </c>
      <c r="G92" s="12">
        <v>0</v>
      </c>
      <c r="H92" s="11">
        <v>0</v>
      </c>
      <c r="I92" s="14">
        <v>0</v>
      </c>
      <c r="J92" s="12">
        <v>0</v>
      </c>
      <c r="K92" s="11">
        <v>0</v>
      </c>
      <c r="L92" s="14">
        <v>0</v>
      </c>
      <c r="M92" s="11">
        <v>0</v>
      </c>
    </row>
    <row r="93" spans="1:13" ht="30" customHeight="1">
      <c r="A93" s="10" t="s">
        <v>336</v>
      </c>
      <c r="B93" s="10" t="s">
        <v>92</v>
      </c>
      <c r="C93" s="10" t="s">
        <v>224</v>
      </c>
      <c r="D93" s="10" t="s">
        <v>509</v>
      </c>
      <c r="E93" s="11">
        <v>22</v>
      </c>
      <c r="F93" s="11">
        <v>22</v>
      </c>
      <c r="G93" s="12">
        <v>0</v>
      </c>
      <c r="H93" s="11">
        <v>0</v>
      </c>
      <c r="I93" s="14">
        <v>0</v>
      </c>
      <c r="J93" s="12">
        <v>0</v>
      </c>
      <c r="K93" s="11">
        <v>0</v>
      </c>
      <c r="L93" s="14">
        <v>0</v>
      </c>
      <c r="M93" s="11">
        <v>0</v>
      </c>
    </row>
    <row r="94" spans="1:13" ht="30" customHeight="1">
      <c r="A94" s="10" t="s">
        <v>337</v>
      </c>
      <c r="B94" s="10"/>
      <c r="C94" s="10" t="s">
        <v>338</v>
      </c>
      <c r="D94" s="10"/>
      <c r="E94" s="11">
        <v>65</v>
      </c>
      <c r="F94" s="11">
        <v>65</v>
      </c>
      <c r="G94" s="12">
        <v>0</v>
      </c>
      <c r="H94" s="11">
        <v>0</v>
      </c>
      <c r="I94" s="14">
        <v>0</v>
      </c>
      <c r="J94" s="12">
        <v>0</v>
      </c>
      <c r="K94" s="11">
        <v>0</v>
      </c>
      <c r="L94" s="14">
        <v>0</v>
      </c>
      <c r="M94" s="11">
        <v>0</v>
      </c>
    </row>
    <row r="95" spans="1:13" ht="30" customHeight="1">
      <c r="A95" s="10" t="s">
        <v>339</v>
      </c>
      <c r="B95" s="10" t="s">
        <v>92</v>
      </c>
      <c r="C95" s="10" t="s">
        <v>224</v>
      </c>
      <c r="D95" s="10" t="s">
        <v>510</v>
      </c>
      <c r="E95" s="11">
        <v>65</v>
      </c>
      <c r="F95" s="11">
        <v>65</v>
      </c>
      <c r="G95" s="12">
        <v>0</v>
      </c>
      <c r="H95" s="11">
        <v>0</v>
      </c>
      <c r="I95" s="14">
        <v>0</v>
      </c>
      <c r="J95" s="12">
        <v>0</v>
      </c>
      <c r="K95" s="11">
        <v>0</v>
      </c>
      <c r="L95" s="14">
        <v>0</v>
      </c>
      <c r="M95" s="11">
        <v>0</v>
      </c>
    </row>
    <row r="96" spans="1:13" ht="30" customHeight="1">
      <c r="A96" s="10" t="s">
        <v>252</v>
      </c>
      <c r="B96" s="10"/>
      <c r="C96" s="10" t="s">
        <v>340</v>
      </c>
      <c r="D96" s="10"/>
      <c r="E96" s="11">
        <v>373.69</v>
      </c>
      <c r="F96" s="11">
        <v>373.69</v>
      </c>
      <c r="G96" s="12">
        <v>0</v>
      </c>
      <c r="H96" s="11">
        <v>0</v>
      </c>
      <c r="I96" s="14">
        <v>0</v>
      </c>
      <c r="J96" s="12">
        <v>0</v>
      </c>
      <c r="K96" s="11">
        <v>0</v>
      </c>
      <c r="L96" s="14">
        <v>0</v>
      </c>
      <c r="M96" s="11">
        <v>0</v>
      </c>
    </row>
    <row r="97" spans="1:13" ht="30" customHeight="1">
      <c r="A97" s="10" t="s">
        <v>341</v>
      </c>
      <c r="B97" s="10" t="s">
        <v>92</v>
      </c>
      <c r="C97" s="10" t="s">
        <v>224</v>
      </c>
      <c r="D97" s="10" t="s">
        <v>497</v>
      </c>
      <c r="E97" s="11">
        <v>373.69</v>
      </c>
      <c r="F97" s="11">
        <v>373.69</v>
      </c>
      <c r="G97" s="12">
        <v>0</v>
      </c>
      <c r="H97" s="11">
        <v>0</v>
      </c>
      <c r="I97" s="14">
        <v>0</v>
      </c>
      <c r="J97" s="12">
        <v>0</v>
      </c>
      <c r="K97" s="11">
        <v>0</v>
      </c>
      <c r="L97" s="14">
        <v>0</v>
      </c>
      <c r="M97" s="11">
        <v>0</v>
      </c>
    </row>
    <row r="98" spans="1:13" ht="30" customHeight="1">
      <c r="A98" s="10" t="s">
        <v>219</v>
      </c>
      <c r="B98" s="10"/>
      <c r="C98" s="10" t="s">
        <v>342</v>
      </c>
      <c r="D98" s="10"/>
      <c r="E98" s="11">
        <v>19.75</v>
      </c>
      <c r="F98" s="11">
        <v>19.75</v>
      </c>
      <c r="G98" s="12">
        <v>0</v>
      </c>
      <c r="H98" s="11">
        <v>0</v>
      </c>
      <c r="I98" s="14">
        <v>0</v>
      </c>
      <c r="J98" s="12">
        <v>0</v>
      </c>
      <c r="K98" s="11">
        <v>0</v>
      </c>
      <c r="L98" s="14">
        <v>0</v>
      </c>
      <c r="M98" s="11">
        <v>0</v>
      </c>
    </row>
    <row r="99" spans="1:13" ht="30" customHeight="1">
      <c r="A99" s="10" t="s">
        <v>343</v>
      </c>
      <c r="B99" s="10"/>
      <c r="C99" s="10" t="s">
        <v>344</v>
      </c>
      <c r="D99" s="10"/>
      <c r="E99" s="11">
        <v>19.75</v>
      </c>
      <c r="F99" s="11">
        <v>19.75</v>
      </c>
      <c r="G99" s="12">
        <v>0</v>
      </c>
      <c r="H99" s="11">
        <v>0</v>
      </c>
      <c r="I99" s="14">
        <v>0</v>
      </c>
      <c r="J99" s="12">
        <v>0</v>
      </c>
      <c r="K99" s="11">
        <v>0</v>
      </c>
      <c r="L99" s="14">
        <v>0</v>
      </c>
      <c r="M99" s="11">
        <v>0</v>
      </c>
    </row>
    <row r="100" spans="1:13" ht="30" customHeight="1">
      <c r="A100" s="10" t="s">
        <v>345</v>
      </c>
      <c r="B100" s="10" t="s">
        <v>92</v>
      </c>
      <c r="C100" s="10" t="s">
        <v>224</v>
      </c>
      <c r="D100" s="10" t="s">
        <v>511</v>
      </c>
      <c r="E100" s="11">
        <v>19.75</v>
      </c>
      <c r="F100" s="11">
        <v>19.75</v>
      </c>
      <c r="G100" s="12">
        <v>0</v>
      </c>
      <c r="H100" s="11">
        <v>0</v>
      </c>
      <c r="I100" s="14">
        <v>0</v>
      </c>
      <c r="J100" s="12">
        <v>0</v>
      </c>
      <c r="K100" s="11">
        <v>0</v>
      </c>
      <c r="L100" s="14">
        <v>0</v>
      </c>
      <c r="M100" s="11">
        <v>0</v>
      </c>
    </row>
    <row r="101" spans="1:13" ht="30" customHeight="1">
      <c r="A101" s="10" t="s">
        <v>250</v>
      </c>
      <c r="B101" s="10"/>
      <c r="C101" s="10" t="s">
        <v>346</v>
      </c>
      <c r="D101" s="10"/>
      <c r="E101" s="11">
        <v>700</v>
      </c>
      <c r="F101" s="11">
        <v>700</v>
      </c>
      <c r="G101" s="12">
        <v>0</v>
      </c>
      <c r="H101" s="11">
        <v>0</v>
      </c>
      <c r="I101" s="14">
        <v>0</v>
      </c>
      <c r="J101" s="12">
        <v>0</v>
      </c>
      <c r="K101" s="11">
        <v>0</v>
      </c>
      <c r="L101" s="14">
        <v>0</v>
      </c>
      <c r="M101" s="11">
        <v>0</v>
      </c>
    </row>
    <row r="102" spans="1:13" ht="30" customHeight="1">
      <c r="A102" s="10" t="s">
        <v>347</v>
      </c>
      <c r="B102" s="10"/>
      <c r="C102" s="10" t="s">
        <v>348</v>
      </c>
      <c r="D102" s="10"/>
      <c r="E102" s="11">
        <v>700</v>
      </c>
      <c r="F102" s="11">
        <v>700</v>
      </c>
      <c r="G102" s="12">
        <v>0</v>
      </c>
      <c r="H102" s="11">
        <v>0</v>
      </c>
      <c r="I102" s="14">
        <v>0</v>
      </c>
      <c r="J102" s="12">
        <v>0</v>
      </c>
      <c r="K102" s="11">
        <v>0</v>
      </c>
      <c r="L102" s="14">
        <v>0</v>
      </c>
      <c r="M102" s="11">
        <v>0</v>
      </c>
    </row>
    <row r="103" spans="1:13" ht="30" customHeight="1">
      <c r="A103" s="10" t="s">
        <v>349</v>
      </c>
      <c r="B103" s="10" t="s">
        <v>92</v>
      </c>
      <c r="C103" s="10" t="s">
        <v>224</v>
      </c>
      <c r="D103" s="10" t="s">
        <v>512</v>
      </c>
      <c r="E103" s="11">
        <v>700</v>
      </c>
      <c r="F103" s="11">
        <v>700</v>
      </c>
      <c r="G103" s="12">
        <v>0</v>
      </c>
      <c r="H103" s="11">
        <v>0</v>
      </c>
      <c r="I103" s="14">
        <v>0</v>
      </c>
      <c r="J103" s="12">
        <v>0</v>
      </c>
      <c r="K103" s="11">
        <v>0</v>
      </c>
      <c r="L103" s="14">
        <v>0</v>
      </c>
      <c r="M103" s="11">
        <v>0</v>
      </c>
    </row>
    <row r="104" spans="1:13" ht="30" customHeight="1">
      <c r="A104" s="10" t="s">
        <v>350</v>
      </c>
      <c r="B104" s="10"/>
      <c r="C104" s="10" t="s">
        <v>351</v>
      </c>
      <c r="D104" s="10"/>
      <c r="E104" s="11">
        <v>30</v>
      </c>
      <c r="F104" s="11">
        <v>30</v>
      </c>
      <c r="G104" s="12">
        <v>0</v>
      </c>
      <c r="H104" s="11">
        <v>0</v>
      </c>
      <c r="I104" s="14">
        <v>0</v>
      </c>
      <c r="J104" s="12">
        <v>0</v>
      </c>
      <c r="K104" s="11">
        <v>0</v>
      </c>
      <c r="L104" s="14">
        <v>0</v>
      </c>
      <c r="M104" s="11">
        <v>0</v>
      </c>
    </row>
    <row r="105" spans="1:13" ht="30" customHeight="1">
      <c r="A105" s="10" t="s">
        <v>257</v>
      </c>
      <c r="B105" s="10"/>
      <c r="C105" s="10" t="s">
        <v>352</v>
      </c>
      <c r="D105" s="10"/>
      <c r="E105" s="11">
        <v>30</v>
      </c>
      <c r="F105" s="11">
        <v>30</v>
      </c>
      <c r="G105" s="12">
        <v>0</v>
      </c>
      <c r="H105" s="11">
        <v>0</v>
      </c>
      <c r="I105" s="14">
        <v>0</v>
      </c>
      <c r="J105" s="12">
        <v>0</v>
      </c>
      <c r="K105" s="11">
        <v>0</v>
      </c>
      <c r="L105" s="14">
        <v>0</v>
      </c>
      <c r="M105" s="11">
        <v>0</v>
      </c>
    </row>
    <row r="106" spans="1:13" ht="30" customHeight="1">
      <c r="A106" s="10" t="s">
        <v>347</v>
      </c>
      <c r="B106" s="10"/>
      <c r="C106" s="10" t="s">
        <v>353</v>
      </c>
      <c r="D106" s="10"/>
      <c r="E106" s="11">
        <v>30</v>
      </c>
      <c r="F106" s="11">
        <v>30</v>
      </c>
      <c r="G106" s="12">
        <v>0</v>
      </c>
      <c r="H106" s="11">
        <v>0</v>
      </c>
      <c r="I106" s="14">
        <v>0</v>
      </c>
      <c r="J106" s="12">
        <v>0</v>
      </c>
      <c r="K106" s="11">
        <v>0</v>
      </c>
      <c r="L106" s="14">
        <v>0</v>
      </c>
      <c r="M106" s="11">
        <v>0</v>
      </c>
    </row>
    <row r="107" spans="1:13" ht="30" customHeight="1">
      <c r="A107" s="10" t="s">
        <v>354</v>
      </c>
      <c r="B107" s="10" t="s">
        <v>92</v>
      </c>
      <c r="C107" s="10" t="s">
        <v>224</v>
      </c>
      <c r="D107" s="10" t="s">
        <v>513</v>
      </c>
      <c r="E107" s="11">
        <v>30</v>
      </c>
      <c r="F107" s="11">
        <v>30</v>
      </c>
      <c r="G107" s="12">
        <v>0</v>
      </c>
      <c r="H107" s="11">
        <v>0</v>
      </c>
      <c r="I107" s="14">
        <v>0</v>
      </c>
      <c r="J107" s="12">
        <v>0</v>
      </c>
      <c r="K107" s="11">
        <v>0</v>
      </c>
      <c r="L107" s="14">
        <v>0</v>
      </c>
      <c r="M107" s="11">
        <v>0</v>
      </c>
    </row>
    <row r="108" spans="1:13" ht="30" customHeight="1">
      <c r="A108" s="10" t="s">
        <v>450</v>
      </c>
      <c r="B108" s="10"/>
      <c r="C108" s="10" t="s">
        <v>451</v>
      </c>
      <c r="D108" s="10"/>
      <c r="E108" s="11">
        <v>0</v>
      </c>
      <c r="F108" s="11">
        <v>0</v>
      </c>
      <c r="G108" s="12">
        <v>0</v>
      </c>
      <c r="H108" s="11">
        <v>0</v>
      </c>
      <c r="I108" s="14">
        <v>0</v>
      </c>
      <c r="J108" s="12">
        <v>8674.23</v>
      </c>
      <c r="K108" s="11">
        <v>0</v>
      </c>
      <c r="L108" s="14">
        <v>0</v>
      </c>
      <c r="M108" s="11">
        <v>0</v>
      </c>
    </row>
    <row r="109" spans="1:13" ht="30" customHeight="1">
      <c r="A109" s="10" t="s">
        <v>234</v>
      </c>
      <c r="B109" s="10"/>
      <c r="C109" s="10" t="s">
        <v>452</v>
      </c>
      <c r="D109" s="10"/>
      <c r="E109" s="11">
        <v>0</v>
      </c>
      <c r="F109" s="11">
        <v>0</v>
      </c>
      <c r="G109" s="12">
        <v>0</v>
      </c>
      <c r="H109" s="11">
        <v>0</v>
      </c>
      <c r="I109" s="14">
        <v>0</v>
      </c>
      <c r="J109" s="12">
        <v>8674.23</v>
      </c>
      <c r="K109" s="11">
        <v>0</v>
      </c>
      <c r="L109" s="14">
        <v>0</v>
      </c>
      <c r="M109" s="11">
        <v>0</v>
      </c>
    </row>
    <row r="110" spans="1:13" ht="30" customHeight="1">
      <c r="A110" s="10" t="s">
        <v>270</v>
      </c>
      <c r="B110" s="10"/>
      <c r="C110" s="10" t="s">
        <v>453</v>
      </c>
      <c r="D110" s="10"/>
      <c r="E110" s="11">
        <v>0</v>
      </c>
      <c r="F110" s="11">
        <v>0</v>
      </c>
      <c r="G110" s="12">
        <v>0</v>
      </c>
      <c r="H110" s="11">
        <v>0</v>
      </c>
      <c r="I110" s="14">
        <v>0</v>
      </c>
      <c r="J110" s="12">
        <v>8674.23</v>
      </c>
      <c r="K110" s="11">
        <v>0</v>
      </c>
      <c r="L110" s="14">
        <v>0</v>
      </c>
      <c r="M110" s="11">
        <v>0</v>
      </c>
    </row>
    <row r="111" spans="1:13" ht="30" customHeight="1">
      <c r="A111" s="10" t="s">
        <v>454</v>
      </c>
      <c r="B111" s="10" t="s">
        <v>92</v>
      </c>
      <c r="C111" s="10" t="s">
        <v>224</v>
      </c>
      <c r="D111" s="10" t="s">
        <v>514</v>
      </c>
      <c r="E111" s="11">
        <v>0</v>
      </c>
      <c r="F111" s="11">
        <v>0</v>
      </c>
      <c r="G111" s="12">
        <v>0</v>
      </c>
      <c r="H111" s="11">
        <v>0</v>
      </c>
      <c r="I111" s="14">
        <v>0</v>
      </c>
      <c r="J111" s="12">
        <v>7007.2</v>
      </c>
      <c r="K111" s="11">
        <v>0</v>
      </c>
      <c r="L111" s="14">
        <v>0</v>
      </c>
      <c r="M111" s="11">
        <v>0</v>
      </c>
    </row>
    <row r="112" spans="1:13" ht="30" customHeight="1">
      <c r="A112" s="10" t="s">
        <v>454</v>
      </c>
      <c r="B112" s="10" t="s">
        <v>92</v>
      </c>
      <c r="C112" s="10" t="s">
        <v>224</v>
      </c>
      <c r="D112" s="10" t="s">
        <v>515</v>
      </c>
      <c r="E112" s="11">
        <v>0</v>
      </c>
      <c r="F112" s="11">
        <v>0</v>
      </c>
      <c r="G112" s="12">
        <v>0</v>
      </c>
      <c r="H112" s="11">
        <v>0</v>
      </c>
      <c r="I112" s="14">
        <v>0</v>
      </c>
      <c r="J112" s="12">
        <v>1667.03</v>
      </c>
      <c r="K112" s="11">
        <v>0</v>
      </c>
      <c r="L112" s="14">
        <v>0</v>
      </c>
      <c r="M112" s="11">
        <v>0</v>
      </c>
    </row>
    <row r="113" spans="1:13" ht="30" customHeight="1">
      <c r="A113" s="10" t="s">
        <v>355</v>
      </c>
      <c r="B113" s="10"/>
      <c r="C113" s="10" t="s">
        <v>356</v>
      </c>
      <c r="D113" s="10"/>
      <c r="E113" s="11">
        <v>1199.42</v>
      </c>
      <c r="F113" s="11">
        <v>38.62</v>
      </c>
      <c r="G113" s="12">
        <v>1160.8</v>
      </c>
      <c r="H113" s="11">
        <v>0</v>
      </c>
      <c r="I113" s="14">
        <v>0</v>
      </c>
      <c r="J113" s="12">
        <v>0</v>
      </c>
      <c r="K113" s="11">
        <v>0</v>
      </c>
      <c r="L113" s="14">
        <v>0</v>
      </c>
      <c r="M113" s="11">
        <v>0</v>
      </c>
    </row>
    <row r="114" spans="1:13" ht="30" customHeight="1">
      <c r="A114" s="10" t="s">
        <v>219</v>
      </c>
      <c r="B114" s="10"/>
      <c r="C114" s="10" t="s">
        <v>357</v>
      </c>
      <c r="D114" s="10"/>
      <c r="E114" s="11">
        <v>38.62</v>
      </c>
      <c r="F114" s="11">
        <v>38.62</v>
      </c>
      <c r="G114" s="12">
        <v>0</v>
      </c>
      <c r="H114" s="11">
        <v>0</v>
      </c>
      <c r="I114" s="14">
        <v>0</v>
      </c>
      <c r="J114" s="12">
        <v>0</v>
      </c>
      <c r="K114" s="11">
        <v>0</v>
      </c>
      <c r="L114" s="14">
        <v>0</v>
      </c>
      <c r="M114" s="11">
        <v>0</v>
      </c>
    </row>
    <row r="115" spans="1:13" ht="30" customHeight="1">
      <c r="A115" s="10" t="s">
        <v>221</v>
      </c>
      <c r="B115" s="10"/>
      <c r="C115" s="10" t="s">
        <v>358</v>
      </c>
      <c r="D115" s="10"/>
      <c r="E115" s="11">
        <v>38.62</v>
      </c>
      <c r="F115" s="11">
        <v>38.62</v>
      </c>
      <c r="G115" s="12">
        <v>0</v>
      </c>
      <c r="H115" s="11">
        <v>0</v>
      </c>
      <c r="I115" s="14">
        <v>0</v>
      </c>
      <c r="J115" s="12">
        <v>0</v>
      </c>
      <c r="K115" s="11">
        <v>0</v>
      </c>
      <c r="L115" s="14">
        <v>0</v>
      </c>
      <c r="M115" s="11">
        <v>0</v>
      </c>
    </row>
    <row r="116" spans="1:13" ht="30" customHeight="1">
      <c r="A116" s="10" t="s">
        <v>359</v>
      </c>
      <c r="B116" s="10" t="s">
        <v>92</v>
      </c>
      <c r="C116" s="10" t="s">
        <v>224</v>
      </c>
      <c r="D116" s="10" t="s">
        <v>516</v>
      </c>
      <c r="E116" s="11">
        <v>38.62</v>
      </c>
      <c r="F116" s="11">
        <v>38.62</v>
      </c>
      <c r="G116" s="12">
        <v>0</v>
      </c>
      <c r="H116" s="11">
        <v>0</v>
      </c>
      <c r="I116" s="14">
        <v>0</v>
      </c>
      <c r="J116" s="12">
        <v>0</v>
      </c>
      <c r="K116" s="11">
        <v>0</v>
      </c>
      <c r="L116" s="14">
        <v>0</v>
      </c>
      <c r="M116" s="11">
        <v>0</v>
      </c>
    </row>
    <row r="117" spans="1:13" ht="30" customHeight="1">
      <c r="A117" s="10" t="s">
        <v>234</v>
      </c>
      <c r="B117" s="10"/>
      <c r="C117" s="10" t="s">
        <v>455</v>
      </c>
      <c r="D117" s="10"/>
      <c r="E117" s="11">
        <v>1160.8</v>
      </c>
      <c r="F117" s="11">
        <v>0</v>
      </c>
      <c r="G117" s="12">
        <v>1160.8</v>
      </c>
      <c r="H117" s="11">
        <v>0</v>
      </c>
      <c r="I117" s="14">
        <v>0</v>
      </c>
      <c r="J117" s="12">
        <v>0</v>
      </c>
      <c r="K117" s="11">
        <v>0</v>
      </c>
      <c r="L117" s="14">
        <v>0</v>
      </c>
      <c r="M117" s="11">
        <v>0</v>
      </c>
    </row>
    <row r="118" spans="1:13" ht="30" customHeight="1">
      <c r="A118" s="10" t="s">
        <v>456</v>
      </c>
      <c r="B118" s="10"/>
      <c r="C118" s="10" t="s">
        <v>457</v>
      </c>
      <c r="D118" s="10"/>
      <c r="E118" s="11">
        <v>1160.8</v>
      </c>
      <c r="F118" s="11">
        <v>0</v>
      </c>
      <c r="G118" s="12">
        <v>1160.8</v>
      </c>
      <c r="H118" s="11">
        <v>0</v>
      </c>
      <c r="I118" s="14">
        <v>0</v>
      </c>
      <c r="J118" s="12">
        <v>0</v>
      </c>
      <c r="K118" s="11">
        <v>0</v>
      </c>
      <c r="L118" s="14">
        <v>0</v>
      </c>
      <c r="M118" s="11">
        <v>0</v>
      </c>
    </row>
    <row r="119" spans="1:13" ht="30" customHeight="1">
      <c r="A119" s="10" t="s">
        <v>458</v>
      </c>
      <c r="B119" s="10" t="s">
        <v>92</v>
      </c>
      <c r="C119" s="10" t="s">
        <v>224</v>
      </c>
      <c r="D119" s="10" t="s">
        <v>517</v>
      </c>
      <c r="E119" s="11">
        <v>1160.8</v>
      </c>
      <c r="F119" s="11">
        <v>0</v>
      </c>
      <c r="G119" s="12">
        <v>1160.8</v>
      </c>
      <c r="H119" s="11">
        <v>0</v>
      </c>
      <c r="I119" s="14">
        <v>0</v>
      </c>
      <c r="J119" s="12">
        <v>0</v>
      </c>
      <c r="K119" s="11">
        <v>0</v>
      </c>
      <c r="L119" s="14">
        <v>0</v>
      </c>
      <c r="M119" s="11">
        <v>0</v>
      </c>
    </row>
    <row r="120" spans="1:13" ht="16.5" customHeight="1">
      <c r="A120" s="15"/>
      <c r="B120" s="16"/>
      <c r="C120" s="17"/>
      <c r="D120" s="16"/>
      <c r="E120" s="16"/>
      <c r="F120" s="17"/>
      <c r="G120" s="17"/>
      <c r="H120" s="17"/>
      <c r="I120" s="17"/>
      <c r="J120" s="17"/>
      <c r="K120" s="17"/>
      <c r="L120" s="17"/>
      <c r="M120" s="17"/>
    </row>
    <row r="121" spans="1:13" ht="16.5" customHeight="1">
      <c r="A121" s="18"/>
      <c r="C121" s="19"/>
      <c r="F121" s="19"/>
      <c r="G121" s="19"/>
      <c r="H121" s="19"/>
      <c r="J121" s="19"/>
      <c r="K121" s="19"/>
      <c r="L121" s="19"/>
      <c r="M121" s="19"/>
    </row>
    <row r="122" spans="1:13" ht="16.5" customHeight="1">
      <c r="A122" s="18"/>
      <c r="C122" s="19"/>
      <c r="F122" s="19"/>
      <c r="G122" s="19"/>
      <c r="J122" s="19"/>
      <c r="M122" s="19"/>
    </row>
  </sheetData>
  <sheetProtection/>
  <mergeCells count="7">
    <mergeCell ref="M4:M5"/>
    <mergeCell ref="I4:K4"/>
    <mergeCell ref="A4:A5"/>
    <mergeCell ref="B4:B5"/>
    <mergeCell ref="C4:C5"/>
    <mergeCell ref="D4:D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horizontalDpi="600" verticalDpi="600" orientation="landscape" paperSize="9" scale="50" r:id="rId1"/>
  <headerFooter scaleWithDoc="0" alignWithMargins="0">
    <oddFooter>&amp;C第 &amp;P 页</oddFooter>
  </headerFooter>
  <rowBreaks count="1" manualBreakCount="1">
    <brk id="8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33203125" defaultRowHeight="11.25"/>
  <cols>
    <col min="1" max="1" width="21.5" style="0" bestFit="1" customWidth="1"/>
    <col min="2" max="2" width="14.66015625" style="0" bestFit="1" customWidth="1"/>
    <col min="3" max="3" width="34.83203125" style="0" bestFit="1" customWidth="1"/>
    <col min="4" max="4" width="23.16015625" style="0" customWidth="1"/>
    <col min="5" max="5" width="14.66015625" style="0" bestFit="1" customWidth="1"/>
    <col min="6" max="6" width="18" style="0" bestFit="1" customWidth="1"/>
    <col min="7" max="16384" width="23.16015625" style="0" customWidth="1"/>
  </cols>
  <sheetData>
    <row r="1" spans="1:6" ht="20.25">
      <c r="A1" s="201"/>
      <c r="B1" s="201"/>
      <c r="C1" s="202"/>
      <c r="D1" s="201"/>
      <c r="E1" s="201"/>
      <c r="F1" s="203" t="s">
        <v>519</v>
      </c>
    </row>
    <row r="2" spans="1:6" ht="19.5">
      <c r="A2" s="210" t="s">
        <v>520</v>
      </c>
      <c r="B2" s="210"/>
      <c r="C2" s="210"/>
      <c r="D2" s="210"/>
      <c r="E2" s="210"/>
      <c r="F2" s="210"/>
    </row>
    <row r="3" spans="1:6" ht="14.25">
      <c r="A3" s="53"/>
      <c r="B3" s="53"/>
      <c r="C3" s="53"/>
      <c r="D3" s="53"/>
      <c r="E3" s="53"/>
      <c r="F3" s="66" t="s">
        <v>3</v>
      </c>
    </row>
    <row r="4" spans="1:6" ht="28.5" customHeight="1">
      <c r="A4" s="211" t="s">
        <v>108</v>
      </c>
      <c r="B4" s="211" t="s">
        <v>65</v>
      </c>
      <c r="C4" s="211" t="s">
        <v>475</v>
      </c>
      <c r="D4" s="56" t="s">
        <v>521</v>
      </c>
      <c r="E4" s="56"/>
      <c r="F4" s="56"/>
    </row>
    <row r="5" spans="1:6" ht="28.5">
      <c r="A5" s="212"/>
      <c r="B5" s="212"/>
      <c r="C5" s="212"/>
      <c r="D5" s="205" t="s">
        <v>367</v>
      </c>
      <c r="E5" s="205" t="s">
        <v>111</v>
      </c>
      <c r="F5" s="205" t="s">
        <v>112</v>
      </c>
    </row>
    <row r="6" spans="1:6" ht="14.25">
      <c r="A6" s="204"/>
      <c r="B6" s="204"/>
      <c r="C6" s="206"/>
      <c r="D6" s="207"/>
      <c r="E6" s="205"/>
      <c r="F6" s="208"/>
    </row>
    <row r="7" spans="1:6" ht="14.25">
      <c r="A7" s="204"/>
      <c r="B7" s="204"/>
      <c r="C7" s="209"/>
      <c r="D7" s="209"/>
      <c r="E7" s="209"/>
      <c r="F7" s="208"/>
    </row>
    <row r="8" spans="1:6" ht="14.25">
      <c r="A8" s="209"/>
      <c r="B8" s="209"/>
      <c r="C8" s="209"/>
      <c r="D8" s="209"/>
      <c r="E8" s="209"/>
      <c r="F8" s="208"/>
    </row>
    <row r="9" spans="1:6" ht="14.25">
      <c r="A9" s="209"/>
      <c r="B9" s="209"/>
      <c r="C9" s="209"/>
      <c r="D9" s="209"/>
      <c r="E9" s="209"/>
      <c r="F9" s="208"/>
    </row>
    <row r="10" spans="1:6" ht="14.25">
      <c r="A10" s="209"/>
      <c r="B10" s="209"/>
      <c r="C10" s="209"/>
      <c r="D10" s="209"/>
      <c r="E10" s="201"/>
      <c r="F10" s="208"/>
    </row>
    <row r="11" spans="1:6" ht="14.25">
      <c r="A11" s="209"/>
      <c r="B11" s="209"/>
      <c r="C11" s="209"/>
      <c r="D11" s="207"/>
      <c r="E11" s="205"/>
      <c r="F11" s="208"/>
    </row>
    <row r="12" spans="1:6" ht="14.25">
      <c r="A12" s="204"/>
      <c r="B12" s="204"/>
      <c r="C12" s="206"/>
      <c r="D12" s="207"/>
      <c r="E12" s="205"/>
      <c r="F12" s="208"/>
    </row>
    <row r="13" spans="1:6" ht="14.25">
      <c r="A13" s="204"/>
      <c r="B13" s="204"/>
      <c r="C13" s="209"/>
      <c r="D13" s="209"/>
      <c r="E13" s="209"/>
      <c r="F13" s="208"/>
    </row>
    <row r="14" spans="1:6" ht="14.25">
      <c r="A14" s="209"/>
      <c r="B14" s="209"/>
      <c r="C14" s="209"/>
      <c r="D14" s="209"/>
      <c r="E14" s="209"/>
      <c r="F14" s="208"/>
    </row>
    <row r="15" spans="1:6" ht="14.25">
      <c r="A15" s="209"/>
      <c r="B15" s="209"/>
      <c r="C15" s="209"/>
      <c r="D15" s="209"/>
      <c r="E15" s="209"/>
      <c r="F15" s="208"/>
    </row>
    <row r="16" spans="1:6" ht="14.25">
      <c r="A16" s="209"/>
      <c r="B16" s="209"/>
      <c r="C16" s="209"/>
      <c r="D16" s="209"/>
      <c r="E16" s="201"/>
      <c r="F16" s="208"/>
    </row>
    <row r="17" spans="1:6" ht="14.25">
      <c r="A17" s="209"/>
      <c r="B17" s="209"/>
      <c r="C17" s="209"/>
      <c r="D17" s="207"/>
      <c r="E17" s="205"/>
      <c r="F17" s="208"/>
    </row>
    <row r="18" spans="1:6" ht="14.25">
      <c r="A18" s="204"/>
      <c r="B18" s="204"/>
      <c r="C18" s="206"/>
      <c r="D18" s="207"/>
      <c r="E18" s="205"/>
      <c r="F18" s="208"/>
    </row>
    <row r="19" spans="1:6" ht="14.25">
      <c r="A19" s="204"/>
      <c r="B19" s="204"/>
      <c r="C19" s="209"/>
      <c r="D19" s="209"/>
      <c r="E19" s="209"/>
      <c r="F19" s="208"/>
    </row>
    <row r="20" spans="1:6" ht="14.25">
      <c r="A20" s="209"/>
      <c r="B20" s="209"/>
      <c r="C20" s="209"/>
      <c r="D20" s="209"/>
      <c r="E20" s="209"/>
      <c r="F20" s="208"/>
    </row>
    <row r="21" spans="1:6" ht="14.25">
      <c r="A21" s="209"/>
      <c r="B21" s="209"/>
      <c r="C21" s="209"/>
      <c r="D21" s="209"/>
      <c r="E21" s="209"/>
      <c r="F21" s="208"/>
    </row>
    <row r="22" spans="1:6" ht="14.25">
      <c r="A22" s="209"/>
      <c r="B22" s="209"/>
      <c r="C22" s="209"/>
      <c r="D22" s="209"/>
      <c r="E22" s="201"/>
      <c r="F22" s="208"/>
    </row>
    <row r="23" spans="1:6" ht="14.25">
      <c r="A23" s="209"/>
      <c r="B23" s="209"/>
      <c r="C23" s="209"/>
      <c r="D23" s="207"/>
      <c r="E23" s="205"/>
      <c r="F23" s="208"/>
    </row>
    <row r="24" spans="1:6" ht="14.25">
      <c r="A24" s="204"/>
      <c r="B24" s="204"/>
      <c r="C24" s="206"/>
      <c r="D24" s="207"/>
      <c r="E24" s="205"/>
      <c r="F24" s="208"/>
    </row>
    <row r="25" spans="1:6" ht="14.25">
      <c r="A25" s="204"/>
      <c r="B25" s="204"/>
      <c r="C25" s="209"/>
      <c r="D25" s="209"/>
      <c r="E25" s="209"/>
      <c r="F25" s="208"/>
    </row>
    <row r="26" spans="1:6" ht="14.25">
      <c r="A26" s="204"/>
      <c r="B26" s="204"/>
      <c r="C26" s="206"/>
      <c r="D26" s="207"/>
      <c r="E26" s="205"/>
      <c r="F26" s="208"/>
    </row>
    <row r="27" spans="1:6" ht="14.25">
      <c r="A27" s="204"/>
      <c r="B27" s="204"/>
      <c r="C27" s="209"/>
      <c r="D27" s="209"/>
      <c r="E27" s="209"/>
      <c r="F27" s="208"/>
    </row>
    <row r="28" spans="1:6" ht="14.25">
      <c r="A28" s="209"/>
      <c r="B28" s="209"/>
      <c r="C28" s="209"/>
      <c r="D28" s="209"/>
      <c r="E28" s="209"/>
      <c r="F28" s="208"/>
    </row>
    <row r="29" spans="1:6" ht="14.25">
      <c r="A29" s="209"/>
      <c r="B29" s="209"/>
      <c r="C29" s="209"/>
      <c r="D29" s="209"/>
      <c r="E29" s="209"/>
      <c r="F29" s="208"/>
    </row>
    <row r="30" spans="1:6" ht="14.25">
      <c r="A30" s="209"/>
      <c r="B30" s="209"/>
      <c r="C30" s="209"/>
      <c r="D30" s="209"/>
      <c r="E30" s="201"/>
      <c r="F30" s="208"/>
    </row>
    <row r="31" spans="1:6" ht="14.25">
      <c r="A31" s="209"/>
      <c r="B31" s="209"/>
      <c r="C31" s="209"/>
      <c r="D31" s="207"/>
      <c r="E31" s="205"/>
      <c r="F31" s="208"/>
    </row>
    <row r="32" spans="1:6" ht="12">
      <c r="A32" s="201" t="s">
        <v>522</v>
      </c>
      <c r="B32" s="201"/>
      <c r="C32" s="201"/>
      <c r="D32" s="201"/>
      <c r="E32" s="201"/>
      <c r="F32" s="201"/>
    </row>
  </sheetData>
  <sheetProtection/>
  <mergeCells count="4">
    <mergeCell ref="A2:F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view="pageBreakPreview" zoomScale="60" workbookViewId="0" topLeftCell="A1">
      <selection activeCell="W9" sqref="W9"/>
    </sheetView>
  </sheetViews>
  <sheetFormatPr defaultColWidth="9.16015625" defaultRowHeight="11.25"/>
  <cols>
    <col min="1" max="1" width="14.83203125" style="0" customWidth="1"/>
    <col min="2" max="2" width="63.160156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0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20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75" t="s">
        <v>63</v>
      </c>
      <c r="Y1" s="20"/>
    </row>
    <row r="2" spans="1:25" ht="45.75" customHeight="1">
      <c r="A2" s="142" t="s">
        <v>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9"/>
    </row>
    <row r="3" spans="1:25" ht="39" customHeight="1">
      <c r="A3" s="143" t="s">
        <v>2</v>
      </c>
      <c r="B3" s="78"/>
      <c r="C3" s="78"/>
      <c r="D3" s="78"/>
      <c r="E3" s="78"/>
      <c r="F3" s="144"/>
      <c r="G3" s="144"/>
      <c r="H3" s="144"/>
      <c r="I3" s="144"/>
      <c r="J3" s="144"/>
      <c r="K3" s="144"/>
      <c r="L3" s="27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8" t="s">
        <v>3</v>
      </c>
      <c r="Y3" s="71"/>
    </row>
    <row r="4" spans="1:25" ht="24.75" customHeight="1">
      <c r="A4" s="169" t="s">
        <v>65</v>
      </c>
      <c r="B4" s="170" t="s">
        <v>66</v>
      </c>
      <c r="C4" s="171" t="s">
        <v>67</v>
      </c>
      <c r="D4" s="177" t="s">
        <v>68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 t="s">
        <v>69</v>
      </c>
      <c r="R4" s="177"/>
      <c r="S4" s="177"/>
      <c r="T4" s="177"/>
      <c r="U4" s="177"/>
      <c r="V4" s="179"/>
      <c r="W4" s="179"/>
      <c r="X4" s="179"/>
      <c r="Y4" s="114"/>
    </row>
    <row r="5" spans="1:25" ht="27.75" customHeight="1">
      <c r="A5" s="169"/>
      <c r="B5" s="170"/>
      <c r="C5" s="172"/>
      <c r="D5" s="180" t="s">
        <v>70</v>
      </c>
      <c r="E5" s="180"/>
      <c r="F5" s="180"/>
      <c r="G5" s="180"/>
      <c r="H5" s="174" t="s">
        <v>71</v>
      </c>
      <c r="I5" s="176" t="s">
        <v>72</v>
      </c>
      <c r="J5" s="176"/>
      <c r="K5" s="176"/>
      <c r="L5" s="176"/>
      <c r="M5" s="176"/>
      <c r="N5" s="176"/>
      <c r="O5" s="176"/>
      <c r="P5" s="176"/>
      <c r="Q5" s="176" t="s">
        <v>73</v>
      </c>
      <c r="R5" s="177" t="s">
        <v>74</v>
      </c>
      <c r="S5" s="177"/>
      <c r="T5" s="177"/>
      <c r="U5" s="177"/>
      <c r="V5" s="177" t="s">
        <v>75</v>
      </c>
      <c r="W5" s="177"/>
      <c r="X5" s="177"/>
      <c r="Y5" s="139"/>
    </row>
    <row r="6" spans="1:25" ht="90.75" customHeight="1">
      <c r="A6" s="169"/>
      <c r="B6" s="170"/>
      <c r="C6" s="173"/>
      <c r="D6" s="58" t="s">
        <v>73</v>
      </c>
      <c r="E6" s="58" t="s">
        <v>76</v>
      </c>
      <c r="F6" s="58" t="s">
        <v>77</v>
      </c>
      <c r="G6" s="58" t="s">
        <v>78</v>
      </c>
      <c r="H6" s="175"/>
      <c r="I6" s="73" t="s">
        <v>73</v>
      </c>
      <c r="J6" s="73" t="s">
        <v>79</v>
      </c>
      <c r="K6" s="73" t="s">
        <v>80</v>
      </c>
      <c r="L6" s="73" t="s">
        <v>81</v>
      </c>
      <c r="M6" s="73" t="s">
        <v>82</v>
      </c>
      <c r="N6" s="73" t="s">
        <v>83</v>
      </c>
      <c r="O6" s="73" t="s">
        <v>84</v>
      </c>
      <c r="P6" s="73" t="s">
        <v>85</v>
      </c>
      <c r="Q6" s="176"/>
      <c r="R6" s="73" t="s">
        <v>86</v>
      </c>
      <c r="S6" s="73" t="s">
        <v>76</v>
      </c>
      <c r="T6" s="73" t="s">
        <v>87</v>
      </c>
      <c r="U6" s="73" t="s">
        <v>88</v>
      </c>
      <c r="V6" s="73" t="s">
        <v>86</v>
      </c>
      <c r="W6" s="73" t="s">
        <v>89</v>
      </c>
      <c r="X6" s="73" t="s">
        <v>72</v>
      </c>
      <c r="Y6" s="139"/>
    </row>
    <row r="7" spans="1:27" ht="34.5" customHeight="1">
      <c r="A7" s="145"/>
      <c r="B7" s="145" t="s">
        <v>73</v>
      </c>
      <c r="C7" s="146">
        <v>17121.55</v>
      </c>
      <c r="D7" s="146">
        <v>8406.41</v>
      </c>
      <c r="E7" s="146">
        <v>7245.61</v>
      </c>
      <c r="F7" s="146">
        <v>1160.8</v>
      </c>
      <c r="G7" s="146">
        <v>0</v>
      </c>
      <c r="H7" s="147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8715.14</v>
      </c>
      <c r="R7" s="146">
        <v>8715.14</v>
      </c>
      <c r="S7" s="146">
        <v>20</v>
      </c>
      <c r="T7" s="146">
        <v>8695.14</v>
      </c>
      <c r="U7" s="146">
        <v>0</v>
      </c>
      <c r="V7" s="146">
        <v>0</v>
      </c>
      <c r="W7" s="146">
        <v>0</v>
      </c>
      <c r="X7" s="146">
        <v>0</v>
      </c>
      <c r="Y7" s="114"/>
      <c r="Z7" s="19"/>
      <c r="AA7" s="19"/>
    </row>
    <row r="8" spans="1:25" ht="34.5" customHeight="1">
      <c r="A8" s="145" t="s">
        <v>90</v>
      </c>
      <c r="B8" s="145" t="s">
        <v>91</v>
      </c>
      <c r="C8" s="146">
        <v>17121.55</v>
      </c>
      <c r="D8" s="146">
        <v>8406.41</v>
      </c>
      <c r="E8" s="146">
        <v>7245.61</v>
      </c>
      <c r="F8" s="146">
        <v>1160.8</v>
      </c>
      <c r="G8" s="146">
        <v>0</v>
      </c>
      <c r="H8" s="147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8715.14</v>
      </c>
      <c r="R8" s="146">
        <v>8715.14</v>
      </c>
      <c r="S8" s="146">
        <v>20</v>
      </c>
      <c r="T8" s="146">
        <v>8695.14</v>
      </c>
      <c r="U8" s="146">
        <v>0</v>
      </c>
      <c r="V8" s="146">
        <v>0</v>
      </c>
      <c r="W8" s="146">
        <v>0</v>
      </c>
      <c r="X8" s="146">
        <v>0</v>
      </c>
      <c r="Y8" s="33"/>
    </row>
    <row r="9" spans="1:25" ht="34.5" customHeight="1">
      <c r="A9" s="145" t="s">
        <v>92</v>
      </c>
      <c r="B9" s="145" t="s">
        <v>93</v>
      </c>
      <c r="C9" s="146">
        <v>15872.45</v>
      </c>
      <c r="D9" s="146">
        <v>7157.31</v>
      </c>
      <c r="E9" s="146">
        <v>5996.51</v>
      </c>
      <c r="F9" s="146">
        <v>1160.8</v>
      </c>
      <c r="G9" s="146">
        <v>0</v>
      </c>
      <c r="H9" s="147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8715.14</v>
      </c>
      <c r="R9" s="146">
        <v>8715.14</v>
      </c>
      <c r="S9" s="146">
        <v>20</v>
      </c>
      <c r="T9" s="146">
        <v>8695.14</v>
      </c>
      <c r="U9" s="146">
        <v>0</v>
      </c>
      <c r="V9" s="146">
        <v>0</v>
      </c>
      <c r="W9" s="146">
        <v>0</v>
      </c>
      <c r="X9" s="146">
        <v>0</v>
      </c>
      <c r="Y9" s="78"/>
    </row>
    <row r="10" spans="1:25" ht="34.5" customHeight="1">
      <c r="A10" s="145" t="s">
        <v>94</v>
      </c>
      <c r="B10" s="145" t="s">
        <v>95</v>
      </c>
      <c r="C10" s="146">
        <v>395.54</v>
      </c>
      <c r="D10" s="146">
        <v>395.54</v>
      </c>
      <c r="E10" s="146">
        <v>395.54</v>
      </c>
      <c r="F10" s="146">
        <v>0</v>
      </c>
      <c r="G10" s="146">
        <v>0</v>
      </c>
      <c r="H10" s="147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78"/>
    </row>
    <row r="11" spans="1:25" ht="34.5" customHeight="1">
      <c r="A11" s="145" t="s">
        <v>96</v>
      </c>
      <c r="B11" s="145" t="s">
        <v>97</v>
      </c>
      <c r="C11" s="146">
        <v>171.17</v>
      </c>
      <c r="D11" s="146">
        <v>171.17</v>
      </c>
      <c r="E11" s="146">
        <v>171.17</v>
      </c>
      <c r="F11" s="146">
        <v>0</v>
      </c>
      <c r="G11" s="146">
        <v>0</v>
      </c>
      <c r="H11" s="147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78"/>
    </row>
    <row r="12" spans="1:25" ht="34.5" customHeight="1">
      <c r="A12" s="145" t="s">
        <v>98</v>
      </c>
      <c r="B12" s="145" t="s">
        <v>99</v>
      </c>
      <c r="C12" s="146">
        <v>67.23</v>
      </c>
      <c r="D12" s="146">
        <v>67.23</v>
      </c>
      <c r="E12" s="146">
        <v>67.23</v>
      </c>
      <c r="F12" s="146">
        <v>0</v>
      </c>
      <c r="G12" s="146">
        <v>0</v>
      </c>
      <c r="H12" s="147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78"/>
    </row>
    <row r="13" spans="1:25" ht="34.5" customHeight="1">
      <c r="A13" s="145" t="s">
        <v>100</v>
      </c>
      <c r="B13" s="145" t="s">
        <v>101</v>
      </c>
      <c r="C13" s="146">
        <v>316.41</v>
      </c>
      <c r="D13" s="146">
        <v>316.41</v>
      </c>
      <c r="E13" s="146">
        <v>316.41</v>
      </c>
      <c r="F13" s="146">
        <v>0</v>
      </c>
      <c r="G13" s="146">
        <v>0</v>
      </c>
      <c r="H13" s="147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78"/>
    </row>
    <row r="14" spans="1:25" ht="34.5" customHeight="1">
      <c r="A14" s="145" t="s">
        <v>102</v>
      </c>
      <c r="B14" s="145" t="s">
        <v>103</v>
      </c>
      <c r="C14" s="146">
        <v>115.17</v>
      </c>
      <c r="D14" s="146">
        <v>115.17</v>
      </c>
      <c r="E14" s="146">
        <v>115.17</v>
      </c>
      <c r="F14" s="146">
        <v>0</v>
      </c>
      <c r="G14" s="146">
        <v>0</v>
      </c>
      <c r="H14" s="147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78"/>
    </row>
    <row r="15" spans="1:24" ht="34.5" customHeight="1">
      <c r="A15" s="145" t="s">
        <v>104</v>
      </c>
      <c r="B15" s="145" t="s">
        <v>105</v>
      </c>
      <c r="C15" s="146">
        <v>183.58</v>
      </c>
      <c r="D15" s="146">
        <v>183.58</v>
      </c>
      <c r="E15" s="146">
        <v>183.58</v>
      </c>
      <c r="F15" s="146">
        <v>0</v>
      </c>
      <c r="G15" s="146">
        <v>0</v>
      </c>
      <c r="H15" s="147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</row>
    <row r="16" spans="1:25" ht="40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4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78"/>
      <c r="W17" s="33"/>
      <c r="X17" s="33"/>
      <c r="Y17" s="78"/>
    </row>
  </sheetData>
  <sheetProtection/>
  <mergeCells count="11">
    <mergeCell ref="V5:X5"/>
    <mergeCell ref="A4:A6"/>
    <mergeCell ref="B4:B6"/>
    <mergeCell ref="C4:C6"/>
    <mergeCell ref="H5:H6"/>
    <mergeCell ref="Q5:Q6"/>
    <mergeCell ref="D4:P4"/>
    <mergeCell ref="Q4:X4"/>
    <mergeCell ref="D5:G5"/>
    <mergeCell ref="I5:P5"/>
    <mergeCell ref="R5:U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3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21">
      <selection activeCell="F35" sqref="F35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71.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8.66015625" style="0" customWidth="1"/>
    <col min="9" max="9" width="16.33203125" style="0" customWidth="1"/>
    <col min="10" max="10" width="14.33203125" style="0" customWidth="1"/>
    <col min="11" max="11" width="16.33203125" style="0" customWidth="1"/>
    <col min="12" max="251" width="8" style="0" customWidth="1"/>
  </cols>
  <sheetData>
    <row r="1" spans="1:251" ht="30.75" customHeight="1">
      <c r="A1" s="20"/>
      <c r="B1" s="121"/>
      <c r="C1" s="121"/>
      <c r="D1" s="121"/>
      <c r="E1" s="121"/>
      <c r="F1" s="121"/>
      <c r="G1" s="121"/>
      <c r="H1" s="121"/>
      <c r="I1" s="121"/>
      <c r="J1" s="121"/>
      <c r="K1" s="131" t="s">
        <v>106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251" ht="45.75" customHeight="1">
      <c r="A2" s="22" t="s">
        <v>107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32"/>
      <c r="M2" s="133"/>
      <c r="N2" s="133"/>
      <c r="O2" s="133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spans="1:251" ht="33" customHeight="1">
      <c r="A3" s="122" t="s">
        <v>2</v>
      </c>
      <c r="F3" s="123"/>
      <c r="G3" s="123"/>
      <c r="H3" s="123"/>
      <c r="I3" s="123"/>
      <c r="J3" s="123"/>
      <c r="K3" s="25" t="s">
        <v>3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61.5" customHeight="1">
      <c r="A4" s="124" t="s">
        <v>108</v>
      </c>
      <c r="B4" s="6" t="s">
        <v>65</v>
      </c>
      <c r="C4" s="6" t="s">
        <v>109</v>
      </c>
      <c r="D4" s="67" t="s">
        <v>110</v>
      </c>
      <c r="E4" s="67" t="s">
        <v>111</v>
      </c>
      <c r="F4" s="9" t="s">
        <v>112</v>
      </c>
      <c r="G4" s="9" t="s">
        <v>113</v>
      </c>
      <c r="H4" s="9" t="s">
        <v>114</v>
      </c>
      <c r="I4" s="9" t="s">
        <v>115</v>
      </c>
      <c r="J4" s="9" t="s">
        <v>116</v>
      </c>
      <c r="K4" s="9" t="s">
        <v>117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31.5" customHeight="1">
      <c r="A5" s="60"/>
      <c r="B5" s="60"/>
      <c r="C5" s="125" t="s">
        <v>73</v>
      </c>
      <c r="D5" s="11">
        <v>17121.55</v>
      </c>
      <c r="E5" s="11">
        <v>3233.76</v>
      </c>
      <c r="F5" s="11">
        <v>13887.79</v>
      </c>
      <c r="G5" s="11">
        <v>0</v>
      </c>
      <c r="H5" s="11">
        <v>0</v>
      </c>
      <c r="I5" s="11">
        <v>0</v>
      </c>
      <c r="J5" s="135">
        <v>0</v>
      </c>
      <c r="K5" s="11">
        <v>0</v>
      </c>
      <c r="L5" s="136"/>
      <c r="M5" s="137"/>
      <c r="N5" s="138"/>
      <c r="O5" s="138"/>
      <c r="P5" s="17"/>
      <c r="Q5" s="17"/>
      <c r="R5" s="17"/>
      <c r="S5" s="17"/>
      <c r="T5" s="17"/>
      <c r="U5" s="17"/>
      <c r="V5" s="17"/>
      <c r="W5" s="17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spans="1:12" ht="31.5" customHeight="1">
      <c r="A6" s="60"/>
      <c r="B6" s="60" t="s">
        <v>90</v>
      </c>
      <c r="C6" s="125" t="s">
        <v>91</v>
      </c>
      <c r="D6" s="11">
        <v>17121.55</v>
      </c>
      <c r="E6" s="11">
        <v>3233.76</v>
      </c>
      <c r="F6" s="11">
        <v>13887.79</v>
      </c>
      <c r="G6" s="11">
        <v>0</v>
      </c>
      <c r="H6" s="11">
        <v>0</v>
      </c>
      <c r="I6" s="11">
        <v>0</v>
      </c>
      <c r="J6" s="135">
        <v>0</v>
      </c>
      <c r="K6" s="11">
        <v>0</v>
      </c>
      <c r="L6" s="19"/>
    </row>
    <row r="7" spans="1:251" ht="31.5" customHeight="1">
      <c r="A7" s="60"/>
      <c r="B7" s="60" t="s">
        <v>92</v>
      </c>
      <c r="C7" s="125" t="s">
        <v>93</v>
      </c>
      <c r="D7" s="11">
        <v>15872.45</v>
      </c>
      <c r="E7" s="11">
        <v>1984.66</v>
      </c>
      <c r="F7" s="11">
        <v>13887.79</v>
      </c>
      <c r="G7" s="11">
        <v>0</v>
      </c>
      <c r="H7" s="11">
        <v>0</v>
      </c>
      <c r="I7" s="11">
        <v>0</v>
      </c>
      <c r="J7" s="135">
        <v>0</v>
      </c>
      <c r="K7" s="11">
        <v>0</v>
      </c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</row>
    <row r="8" spans="1:251" ht="31.5" customHeight="1">
      <c r="A8" s="60" t="s">
        <v>118</v>
      </c>
      <c r="B8" s="60" t="s">
        <v>119</v>
      </c>
      <c r="C8" s="125" t="s">
        <v>120</v>
      </c>
      <c r="D8" s="11">
        <v>3048.01</v>
      </c>
      <c r="E8" s="11">
        <v>1984.66</v>
      </c>
      <c r="F8" s="11">
        <v>1063.35</v>
      </c>
      <c r="G8" s="11">
        <v>0</v>
      </c>
      <c r="H8" s="11">
        <v>0</v>
      </c>
      <c r="I8" s="11">
        <v>0</v>
      </c>
      <c r="J8" s="135">
        <v>0</v>
      </c>
      <c r="K8" s="11">
        <v>0</v>
      </c>
      <c r="N8" s="19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</row>
    <row r="9" spans="1:251" ht="31.5" customHeight="1">
      <c r="A9" s="60" t="s">
        <v>121</v>
      </c>
      <c r="B9" s="60" t="s">
        <v>119</v>
      </c>
      <c r="C9" s="125" t="s">
        <v>122</v>
      </c>
      <c r="D9" s="11">
        <v>64</v>
      </c>
      <c r="E9" s="11">
        <v>0</v>
      </c>
      <c r="F9" s="11">
        <v>64</v>
      </c>
      <c r="G9" s="11">
        <v>0</v>
      </c>
      <c r="H9" s="11">
        <v>0</v>
      </c>
      <c r="I9" s="11">
        <v>0</v>
      </c>
      <c r="J9" s="135">
        <v>0</v>
      </c>
      <c r="K9" s="11">
        <v>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</row>
    <row r="10" spans="1:251" ht="31.5" customHeight="1">
      <c r="A10" s="60" t="s">
        <v>123</v>
      </c>
      <c r="B10" s="60" t="s">
        <v>119</v>
      </c>
      <c r="C10" s="125" t="s">
        <v>124</v>
      </c>
      <c r="D10" s="11">
        <v>27</v>
      </c>
      <c r="E10" s="11">
        <v>0</v>
      </c>
      <c r="F10" s="11">
        <v>27</v>
      </c>
      <c r="G10" s="11">
        <v>0</v>
      </c>
      <c r="H10" s="11">
        <v>0</v>
      </c>
      <c r="I10" s="11">
        <v>0</v>
      </c>
      <c r="J10" s="135">
        <v>0</v>
      </c>
      <c r="K10" s="11">
        <v>0</v>
      </c>
      <c r="N10" s="19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</row>
    <row r="11" spans="1:251" ht="31.5" customHeight="1">
      <c r="A11" s="60" t="s">
        <v>125</v>
      </c>
      <c r="B11" s="60" t="s">
        <v>119</v>
      </c>
      <c r="C11" s="125" t="s">
        <v>126</v>
      </c>
      <c r="D11" s="11">
        <v>4</v>
      </c>
      <c r="E11" s="11">
        <v>0</v>
      </c>
      <c r="F11" s="11">
        <v>4</v>
      </c>
      <c r="G11" s="11">
        <v>0</v>
      </c>
      <c r="H11" s="11">
        <v>0</v>
      </c>
      <c r="I11" s="11">
        <v>0</v>
      </c>
      <c r="J11" s="135">
        <v>0</v>
      </c>
      <c r="K11" s="11">
        <v>0</v>
      </c>
      <c r="N11" s="19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</row>
    <row r="12" spans="1:251" ht="31.5" customHeight="1">
      <c r="A12" s="60" t="s">
        <v>127</v>
      </c>
      <c r="B12" s="60" t="s">
        <v>119</v>
      </c>
      <c r="C12" s="125" t="s">
        <v>128</v>
      </c>
      <c r="D12" s="11">
        <v>7.5</v>
      </c>
      <c r="E12" s="11">
        <v>0</v>
      </c>
      <c r="F12" s="11">
        <v>7.5</v>
      </c>
      <c r="G12" s="11">
        <v>0</v>
      </c>
      <c r="H12" s="11">
        <v>0</v>
      </c>
      <c r="I12" s="11">
        <v>0</v>
      </c>
      <c r="J12" s="135">
        <v>0</v>
      </c>
      <c r="K12" s="11">
        <v>0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</row>
    <row r="13" spans="1:251" ht="31.5" customHeight="1">
      <c r="A13" s="60" t="s">
        <v>129</v>
      </c>
      <c r="B13" s="60" t="s">
        <v>119</v>
      </c>
      <c r="C13" s="125" t="s">
        <v>130</v>
      </c>
      <c r="D13" s="11">
        <v>7.5</v>
      </c>
      <c r="E13" s="11">
        <v>0</v>
      </c>
      <c r="F13" s="11">
        <v>7.5</v>
      </c>
      <c r="G13" s="11">
        <v>0</v>
      </c>
      <c r="H13" s="11">
        <v>0</v>
      </c>
      <c r="I13" s="11">
        <v>0</v>
      </c>
      <c r="J13" s="135">
        <v>0</v>
      </c>
      <c r="K13" s="11">
        <v>0</v>
      </c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</row>
    <row r="14" spans="1:251" ht="31.5" customHeight="1">
      <c r="A14" s="60" t="s">
        <v>131</v>
      </c>
      <c r="B14" s="60" t="s">
        <v>119</v>
      </c>
      <c r="C14" s="125" t="s">
        <v>132</v>
      </c>
      <c r="D14" s="11">
        <v>10.95</v>
      </c>
      <c r="E14" s="11">
        <v>0</v>
      </c>
      <c r="F14" s="11">
        <v>10.95</v>
      </c>
      <c r="G14" s="11">
        <v>0</v>
      </c>
      <c r="H14" s="11">
        <v>0</v>
      </c>
      <c r="I14" s="11">
        <v>0</v>
      </c>
      <c r="J14" s="135">
        <v>0</v>
      </c>
      <c r="K14" s="11">
        <v>0</v>
      </c>
      <c r="M14" s="19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</row>
    <row r="15" spans="1:251" ht="31.5" customHeight="1">
      <c r="A15" s="60" t="s">
        <v>133</v>
      </c>
      <c r="B15" s="60" t="s">
        <v>119</v>
      </c>
      <c r="C15" s="125" t="s">
        <v>134</v>
      </c>
      <c r="D15" s="11">
        <v>20</v>
      </c>
      <c r="E15" s="11">
        <v>0</v>
      </c>
      <c r="F15" s="11">
        <v>20</v>
      </c>
      <c r="G15" s="11">
        <v>0</v>
      </c>
      <c r="H15" s="11">
        <v>0</v>
      </c>
      <c r="I15" s="11">
        <v>0</v>
      </c>
      <c r="J15" s="135">
        <v>0</v>
      </c>
      <c r="K15" s="11">
        <v>0</v>
      </c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</row>
    <row r="16" spans="1:251" ht="31.5" customHeight="1">
      <c r="A16" s="60" t="s">
        <v>135</v>
      </c>
      <c r="B16" s="60" t="s">
        <v>119</v>
      </c>
      <c r="C16" s="125" t="s">
        <v>136</v>
      </c>
      <c r="D16" s="11">
        <v>7.38</v>
      </c>
      <c r="E16" s="11">
        <v>0</v>
      </c>
      <c r="F16" s="11">
        <v>7.38</v>
      </c>
      <c r="G16" s="11">
        <v>0</v>
      </c>
      <c r="H16" s="11">
        <v>0</v>
      </c>
      <c r="I16" s="11">
        <v>0</v>
      </c>
      <c r="J16" s="135">
        <v>0</v>
      </c>
      <c r="K16" s="11">
        <v>0</v>
      </c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</row>
    <row r="17" spans="1:251" ht="31.5" customHeight="1">
      <c r="A17" s="60" t="s">
        <v>137</v>
      </c>
      <c r="B17" s="60" t="s">
        <v>119</v>
      </c>
      <c r="C17" s="125" t="s">
        <v>138</v>
      </c>
      <c r="D17" s="11">
        <v>35</v>
      </c>
      <c r="E17" s="11">
        <v>0</v>
      </c>
      <c r="F17" s="11">
        <v>35</v>
      </c>
      <c r="G17" s="11">
        <v>0</v>
      </c>
      <c r="H17" s="11">
        <v>0</v>
      </c>
      <c r="I17" s="11">
        <v>0</v>
      </c>
      <c r="J17" s="135">
        <v>0</v>
      </c>
      <c r="K17" s="11">
        <v>0</v>
      </c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</row>
    <row r="18" spans="1:251" ht="31.5" customHeight="1">
      <c r="A18" s="60" t="s">
        <v>139</v>
      </c>
      <c r="B18" s="60" t="s">
        <v>119</v>
      </c>
      <c r="C18" s="125" t="s">
        <v>140</v>
      </c>
      <c r="D18" s="11">
        <v>36</v>
      </c>
      <c r="E18" s="11">
        <v>0</v>
      </c>
      <c r="F18" s="11">
        <v>36</v>
      </c>
      <c r="G18" s="11">
        <v>0</v>
      </c>
      <c r="H18" s="11">
        <v>0</v>
      </c>
      <c r="I18" s="11">
        <v>0</v>
      </c>
      <c r="J18" s="135">
        <v>0</v>
      </c>
      <c r="K18" s="11">
        <v>0</v>
      </c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</row>
    <row r="19" spans="1:251" ht="31.5" customHeight="1">
      <c r="A19" s="60" t="s">
        <v>141</v>
      </c>
      <c r="B19" s="60" t="s">
        <v>119</v>
      </c>
      <c r="C19" s="125" t="s">
        <v>142</v>
      </c>
      <c r="D19" s="11">
        <v>20</v>
      </c>
      <c r="E19" s="11">
        <v>0</v>
      </c>
      <c r="F19" s="11">
        <v>20</v>
      </c>
      <c r="G19" s="11">
        <v>0</v>
      </c>
      <c r="H19" s="11">
        <v>0</v>
      </c>
      <c r="I19" s="11">
        <v>0</v>
      </c>
      <c r="J19" s="135">
        <v>0</v>
      </c>
      <c r="K19" s="11">
        <v>0</v>
      </c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</row>
    <row r="20" spans="1:251" ht="31.5" customHeight="1">
      <c r="A20" s="60" t="s">
        <v>143</v>
      </c>
      <c r="B20" s="60" t="s">
        <v>119</v>
      </c>
      <c r="C20" s="125" t="s">
        <v>144</v>
      </c>
      <c r="D20" s="11">
        <v>1.84</v>
      </c>
      <c r="E20" s="11">
        <v>0</v>
      </c>
      <c r="F20" s="11">
        <v>1.84</v>
      </c>
      <c r="G20" s="11">
        <v>0</v>
      </c>
      <c r="H20" s="11">
        <v>0</v>
      </c>
      <c r="I20" s="11">
        <v>0</v>
      </c>
      <c r="J20" s="135">
        <v>0</v>
      </c>
      <c r="K20" s="11">
        <v>0</v>
      </c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</row>
    <row r="21" spans="1:251" ht="31.5" customHeight="1">
      <c r="A21" s="60" t="s">
        <v>145</v>
      </c>
      <c r="B21" s="60" t="s">
        <v>119</v>
      </c>
      <c r="C21" s="125" t="s">
        <v>146</v>
      </c>
      <c r="D21" s="11">
        <v>48</v>
      </c>
      <c r="E21" s="11">
        <v>0</v>
      </c>
      <c r="F21" s="11">
        <v>48</v>
      </c>
      <c r="G21" s="11">
        <v>0</v>
      </c>
      <c r="H21" s="11">
        <v>0</v>
      </c>
      <c r="I21" s="11">
        <v>0</v>
      </c>
      <c r="J21" s="135">
        <v>0</v>
      </c>
      <c r="K21" s="11">
        <v>0</v>
      </c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</row>
    <row r="22" spans="1:251" ht="31.5" customHeight="1">
      <c r="A22" s="60" t="s">
        <v>147</v>
      </c>
      <c r="B22" s="60" t="s">
        <v>119</v>
      </c>
      <c r="C22" s="125" t="s">
        <v>148</v>
      </c>
      <c r="D22" s="11">
        <v>200</v>
      </c>
      <c r="E22" s="11">
        <v>0</v>
      </c>
      <c r="F22" s="11">
        <v>200</v>
      </c>
      <c r="G22" s="11">
        <v>0</v>
      </c>
      <c r="H22" s="11">
        <v>0</v>
      </c>
      <c r="I22" s="11">
        <v>0</v>
      </c>
      <c r="J22" s="135">
        <v>0</v>
      </c>
      <c r="K22" s="11">
        <v>0</v>
      </c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</row>
    <row r="23" spans="1:251" ht="31.5" customHeight="1">
      <c r="A23" s="60" t="s">
        <v>149</v>
      </c>
      <c r="B23" s="60" t="s">
        <v>119</v>
      </c>
      <c r="C23" s="125" t="s">
        <v>150</v>
      </c>
      <c r="D23" s="11">
        <v>11</v>
      </c>
      <c r="E23" s="11">
        <v>0</v>
      </c>
      <c r="F23" s="11">
        <v>11</v>
      </c>
      <c r="G23" s="11">
        <v>0</v>
      </c>
      <c r="H23" s="11">
        <v>0</v>
      </c>
      <c r="I23" s="11">
        <v>0</v>
      </c>
      <c r="J23" s="135">
        <v>0</v>
      </c>
      <c r="K23" s="11">
        <v>0</v>
      </c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</row>
    <row r="24" spans="1:251" ht="31.5" customHeight="1">
      <c r="A24" s="60" t="s">
        <v>151</v>
      </c>
      <c r="B24" s="60" t="s">
        <v>119</v>
      </c>
      <c r="C24" s="125" t="s">
        <v>152</v>
      </c>
      <c r="D24" s="11">
        <v>30</v>
      </c>
      <c r="E24" s="11">
        <v>0</v>
      </c>
      <c r="F24" s="11">
        <v>30</v>
      </c>
      <c r="G24" s="11">
        <v>0</v>
      </c>
      <c r="H24" s="11">
        <v>0</v>
      </c>
      <c r="I24" s="11">
        <v>0</v>
      </c>
      <c r="J24" s="135">
        <v>0</v>
      </c>
      <c r="K24" s="11">
        <v>0</v>
      </c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</row>
    <row r="25" spans="1:251" ht="31.5" customHeight="1">
      <c r="A25" s="60" t="s">
        <v>153</v>
      </c>
      <c r="B25" s="60" t="s">
        <v>119</v>
      </c>
      <c r="C25" s="125" t="s">
        <v>154</v>
      </c>
      <c r="D25" s="11">
        <v>230</v>
      </c>
      <c r="E25" s="11">
        <v>0</v>
      </c>
      <c r="F25" s="11">
        <v>230</v>
      </c>
      <c r="G25" s="11">
        <v>0</v>
      </c>
      <c r="H25" s="11">
        <v>0</v>
      </c>
      <c r="I25" s="11">
        <v>0</v>
      </c>
      <c r="J25" s="135">
        <v>0</v>
      </c>
      <c r="K25" s="11">
        <v>0</v>
      </c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</row>
    <row r="26" spans="1:251" ht="31.5" customHeight="1">
      <c r="A26" s="60" t="s">
        <v>155</v>
      </c>
      <c r="B26" s="60" t="s">
        <v>119</v>
      </c>
      <c r="C26" s="125" t="s">
        <v>156</v>
      </c>
      <c r="D26" s="11">
        <v>127.77</v>
      </c>
      <c r="E26" s="11">
        <v>0</v>
      </c>
      <c r="F26" s="11">
        <v>127.77</v>
      </c>
      <c r="G26" s="11">
        <v>0</v>
      </c>
      <c r="H26" s="11">
        <v>0</v>
      </c>
      <c r="I26" s="11">
        <v>0</v>
      </c>
      <c r="J26" s="135">
        <v>0</v>
      </c>
      <c r="K26" s="11">
        <v>0</v>
      </c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</row>
    <row r="27" spans="1:251" ht="31.5" customHeight="1">
      <c r="A27" s="60" t="s">
        <v>157</v>
      </c>
      <c r="B27" s="60" t="s">
        <v>119</v>
      </c>
      <c r="C27" s="125" t="s">
        <v>158</v>
      </c>
      <c r="D27" s="11">
        <v>735.5</v>
      </c>
      <c r="E27" s="11">
        <v>0</v>
      </c>
      <c r="F27" s="11">
        <v>735.5</v>
      </c>
      <c r="G27" s="11">
        <v>0</v>
      </c>
      <c r="H27" s="11">
        <v>0</v>
      </c>
      <c r="I27" s="11">
        <v>0</v>
      </c>
      <c r="J27" s="135">
        <v>0</v>
      </c>
      <c r="K27" s="11">
        <v>0</v>
      </c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</row>
    <row r="28" spans="1:251" ht="31.5" customHeight="1">
      <c r="A28" s="60" t="s">
        <v>159</v>
      </c>
      <c r="B28" s="60" t="s">
        <v>119</v>
      </c>
      <c r="C28" s="125" t="s">
        <v>160</v>
      </c>
      <c r="D28" s="11">
        <v>20.91</v>
      </c>
      <c r="E28" s="11">
        <v>0</v>
      </c>
      <c r="F28" s="11">
        <v>20.91</v>
      </c>
      <c r="G28" s="11">
        <v>0</v>
      </c>
      <c r="H28" s="11">
        <v>0</v>
      </c>
      <c r="I28" s="11">
        <v>0</v>
      </c>
      <c r="J28" s="135">
        <v>0</v>
      </c>
      <c r="K28" s="11">
        <v>0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</row>
    <row r="29" spans="1:251" ht="31.5" customHeight="1">
      <c r="A29" s="60" t="s">
        <v>161</v>
      </c>
      <c r="B29" s="60" t="s">
        <v>119</v>
      </c>
      <c r="C29" s="125" t="s">
        <v>162</v>
      </c>
      <c r="D29" s="11">
        <v>20</v>
      </c>
      <c r="E29" s="11">
        <v>0</v>
      </c>
      <c r="F29" s="11">
        <v>20</v>
      </c>
      <c r="G29" s="11">
        <v>0</v>
      </c>
      <c r="H29" s="11">
        <v>0</v>
      </c>
      <c r="I29" s="11">
        <v>0</v>
      </c>
      <c r="J29" s="135">
        <v>0</v>
      </c>
      <c r="K29" s="11">
        <v>0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</row>
    <row r="30" spans="1:251" ht="31.5" customHeight="1">
      <c r="A30" s="60" t="s">
        <v>163</v>
      </c>
      <c r="B30" s="60" t="s">
        <v>119</v>
      </c>
      <c r="C30" s="125" t="s">
        <v>164</v>
      </c>
      <c r="D30" s="11">
        <v>11</v>
      </c>
      <c r="E30" s="11">
        <v>0</v>
      </c>
      <c r="F30" s="11">
        <v>11</v>
      </c>
      <c r="G30" s="11">
        <v>0</v>
      </c>
      <c r="H30" s="11">
        <v>0</v>
      </c>
      <c r="I30" s="11">
        <v>0</v>
      </c>
      <c r="J30" s="135">
        <v>0</v>
      </c>
      <c r="K30" s="11">
        <v>0</v>
      </c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</row>
    <row r="31" spans="1:251" ht="31.5" customHeight="1">
      <c r="A31" s="60" t="s">
        <v>165</v>
      </c>
      <c r="B31" s="60" t="s">
        <v>119</v>
      </c>
      <c r="C31" s="125" t="s">
        <v>166</v>
      </c>
      <c r="D31" s="11">
        <v>10</v>
      </c>
      <c r="E31" s="11">
        <v>0</v>
      </c>
      <c r="F31" s="11">
        <v>10</v>
      </c>
      <c r="G31" s="11">
        <v>0</v>
      </c>
      <c r="H31" s="11">
        <v>0</v>
      </c>
      <c r="I31" s="11">
        <v>0</v>
      </c>
      <c r="J31" s="135">
        <v>0</v>
      </c>
      <c r="K31" s="11">
        <v>0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</row>
    <row r="32" spans="1:251" ht="31.5" customHeight="1">
      <c r="A32" s="60" t="s">
        <v>167</v>
      </c>
      <c r="B32" s="60" t="s">
        <v>119</v>
      </c>
      <c r="C32" s="125" t="s">
        <v>168</v>
      </c>
      <c r="D32" s="11">
        <v>55</v>
      </c>
      <c r="E32" s="11">
        <v>0</v>
      </c>
      <c r="F32" s="11">
        <v>55</v>
      </c>
      <c r="G32" s="11">
        <v>0</v>
      </c>
      <c r="H32" s="11">
        <v>0</v>
      </c>
      <c r="I32" s="11">
        <v>0</v>
      </c>
      <c r="J32" s="135">
        <v>0</v>
      </c>
      <c r="K32" s="11">
        <v>0</v>
      </c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</row>
    <row r="33" spans="1:251" ht="31.5" customHeight="1">
      <c r="A33" s="60" t="s">
        <v>169</v>
      </c>
      <c r="B33" s="60" t="s">
        <v>119</v>
      </c>
      <c r="C33" s="125" t="s">
        <v>170</v>
      </c>
      <c r="D33" s="11">
        <v>22</v>
      </c>
      <c r="E33" s="11">
        <v>0</v>
      </c>
      <c r="F33" s="11">
        <v>22</v>
      </c>
      <c r="G33" s="11">
        <v>0</v>
      </c>
      <c r="H33" s="11">
        <v>0</v>
      </c>
      <c r="I33" s="11">
        <v>0</v>
      </c>
      <c r="J33" s="135">
        <v>0</v>
      </c>
      <c r="K33" s="11">
        <v>0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</row>
    <row r="34" spans="1:251" ht="31.5" customHeight="1">
      <c r="A34" s="60" t="s">
        <v>171</v>
      </c>
      <c r="B34" s="60" t="s">
        <v>119</v>
      </c>
      <c r="C34" s="125" t="s">
        <v>172</v>
      </c>
      <c r="D34" s="11">
        <v>65</v>
      </c>
      <c r="E34" s="11">
        <v>0</v>
      </c>
      <c r="F34" s="11">
        <v>65</v>
      </c>
      <c r="G34" s="11">
        <v>0</v>
      </c>
      <c r="H34" s="11">
        <v>0</v>
      </c>
      <c r="I34" s="11">
        <v>0</v>
      </c>
      <c r="J34" s="135">
        <v>0</v>
      </c>
      <c r="K34" s="11">
        <v>0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</row>
    <row r="35" spans="1:251" ht="31.5" customHeight="1">
      <c r="A35" s="60" t="s">
        <v>173</v>
      </c>
      <c r="B35" s="60" t="s">
        <v>119</v>
      </c>
      <c r="C35" s="125" t="s">
        <v>174</v>
      </c>
      <c r="D35" s="11">
        <v>373.69</v>
      </c>
      <c r="E35" s="11">
        <v>0</v>
      </c>
      <c r="F35" s="11">
        <v>373.69</v>
      </c>
      <c r="G35" s="11">
        <v>0</v>
      </c>
      <c r="H35" s="11">
        <v>0</v>
      </c>
      <c r="I35" s="11">
        <v>0</v>
      </c>
      <c r="J35" s="135">
        <v>0</v>
      </c>
      <c r="K35" s="11">
        <v>0</v>
      </c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</row>
    <row r="36" spans="1:251" ht="31.5" customHeight="1">
      <c r="A36" s="60" t="s">
        <v>175</v>
      </c>
      <c r="B36" s="60" t="s">
        <v>119</v>
      </c>
      <c r="C36" s="125" t="s">
        <v>176</v>
      </c>
      <c r="D36" s="11">
        <v>19.75</v>
      </c>
      <c r="E36" s="11">
        <v>0</v>
      </c>
      <c r="F36" s="11">
        <v>19.75</v>
      </c>
      <c r="G36" s="11">
        <v>0</v>
      </c>
      <c r="H36" s="11">
        <v>0</v>
      </c>
      <c r="I36" s="11">
        <v>0</v>
      </c>
      <c r="J36" s="135">
        <v>0</v>
      </c>
      <c r="K36" s="11">
        <v>0</v>
      </c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</row>
    <row r="37" spans="1:251" ht="31.5" customHeight="1">
      <c r="A37" s="60" t="s">
        <v>177</v>
      </c>
      <c r="B37" s="60" t="s">
        <v>119</v>
      </c>
      <c r="C37" s="125" t="s">
        <v>178</v>
      </c>
      <c r="D37" s="11">
        <v>700</v>
      </c>
      <c r="E37" s="11">
        <v>0</v>
      </c>
      <c r="F37" s="11">
        <v>700</v>
      </c>
      <c r="G37" s="11">
        <v>0</v>
      </c>
      <c r="H37" s="11">
        <v>0</v>
      </c>
      <c r="I37" s="11">
        <v>0</v>
      </c>
      <c r="J37" s="135">
        <v>0</v>
      </c>
      <c r="K37" s="11">
        <v>0</v>
      </c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</row>
    <row r="38" spans="1:251" ht="31.5" customHeight="1">
      <c r="A38" s="60" t="s">
        <v>179</v>
      </c>
      <c r="B38" s="60" t="s">
        <v>119</v>
      </c>
      <c r="C38" s="125" t="s">
        <v>180</v>
      </c>
      <c r="D38" s="11">
        <v>30</v>
      </c>
      <c r="E38" s="11">
        <v>0</v>
      </c>
      <c r="F38" s="11">
        <v>30</v>
      </c>
      <c r="G38" s="11">
        <v>0</v>
      </c>
      <c r="H38" s="11">
        <v>0</v>
      </c>
      <c r="I38" s="11">
        <v>0</v>
      </c>
      <c r="J38" s="135">
        <v>0</v>
      </c>
      <c r="K38" s="11">
        <v>0</v>
      </c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</row>
    <row r="39" spans="1:251" ht="31.5" customHeight="1">
      <c r="A39" s="60" t="s">
        <v>181</v>
      </c>
      <c r="B39" s="60" t="s">
        <v>119</v>
      </c>
      <c r="C39" s="125" t="s">
        <v>182</v>
      </c>
      <c r="D39" s="11">
        <v>8674.23</v>
      </c>
      <c r="E39" s="11">
        <v>0</v>
      </c>
      <c r="F39" s="11">
        <v>8674.23</v>
      </c>
      <c r="G39" s="11">
        <v>0</v>
      </c>
      <c r="H39" s="11">
        <v>0</v>
      </c>
      <c r="I39" s="11">
        <v>0</v>
      </c>
      <c r="J39" s="135">
        <v>0</v>
      </c>
      <c r="K39" s="11">
        <v>0</v>
      </c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</row>
    <row r="40" spans="1:251" ht="31.5" customHeight="1">
      <c r="A40" s="60" t="s">
        <v>183</v>
      </c>
      <c r="B40" s="60" t="s">
        <v>119</v>
      </c>
      <c r="C40" s="125" t="s">
        <v>184</v>
      </c>
      <c r="D40" s="11">
        <v>38.62</v>
      </c>
      <c r="E40" s="11">
        <v>0</v>
      </c>
      <c r="F40" s="11">
        <v>38.62</v>
      </c>
      <c r="G40" s="11">
        <v>0</v>
      </c>
      <c r="H40" s="11">
        <v>0</v>
      </c>
      <c r="I40" s="11">
        <v>0</v>
      </c>
      <c r="J40" s="135">
        <v>0</v>
      </c>
      <c r="K40" s="11">
        <v>0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</row>
    <row r="41" spans="1:251" ht="31.5" customHeight="1">
      <c r="A41" s="60" t="s">
        <v>185</v>
      </c>
      <c r="B41" s="60" t="s">
        <v>119</v>
      </c>
      <c r="C41" s="125" t="s">
        <v>186</v>
      </c>
      <c r="D41" s="11">
        <v>1160.8</v>
      </c>
      <c r="E41" s="11">
        <v>0</v>
      </c>
      <c r="F41" s="11">
        <v>1160.8</v>
      </c>
      <c r="G41" s="11">
        <v>0</v>
      </c>
      <c r="H41" s="11">
        <v>0</v>
      </c>
      <c r="I41" s="11">
        <v>0</v>
      </c>
      <c r="J41" s="135">
        <v>0</v>
      </c>
      <c r="K41" s="11">
        <v>0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</row>
    <row r="42" spans="1:251" ht="31.5" customHeight="1">
      <c r="A42" s="60"/>
      <c r="B42" s="60" t="s">
        <v>94</v>
      </c>
      <c r="C42" s="125" t="s">
        <v>95</v>
      </c>
      <c r="D42" s="11">
        <v>395.54</v>
      </c>
      <c r="E42" s="11">
        <v>395.54</v>
      </c>
      <c r="F42" s="11">
        <v>0</v>
      </c>
      <c r="G42" s="11">
        <v>0</v>
      </c>
      <c r="H42" s="11">
        <v>0</v>
      </c>
      <c r="I42" s="11">
        <v>0</v>
      </c>
      <c r="J42" s="135">
        <v>0</v>
      </c>
      <c r="K42" s="11">
        <v>0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</row>
    <row r="43" spans="1:251" ht="31.5" customHeight="1">
      <c r="A43" s="60" t="s">
        <v>118</v>
      </c>
      <c r="B43" s="60" t="s">
        <v>187</v>
      </c>
      <c r="C43" s="125" t="s">
        <v>120</v>
      </c>
      <c r="D43" s="11">
        <v>24.56</v>
      </c>
      <c r="E43" s="11">
        <v>24.56</v>
      </c>
      <c r="F43" s="11">
        <v>0</v>
      </c>
      <c r="G43" s="11">
        <v>0</v>
      </c>
      <c r="H43" s="11">
        <v>0</v>
      </c>
      <c r="I43" s="11">
        <v>0</v>
      </c>
      <c r="J43" s="135">
        <v>0</v>
      </c>
      <c r="K43" s="11">
        <v>0</v>
      </c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</row>
    <row r="44" spans="1:251" ht="31.5" customHeight="1">
      <c r="A44" s="60" t="s">
        <v>188</v>
      </c>
      <c r="B44" s="60" t="s">
        <v>187</v>
      </c>
      <c r="C44" s="125" t="s">
        <v>189</v>
      </c>
      <c r="D44" s="11">
        <v>370.98</v>
      </c>
      <c r="E44" s="11">
        <v>370.98</v>
      </c>
      <c r="F44" s="11">
        <v>0</v>
      </c>
      <c r="G44" s="11">
        <v>0</v>
      </c>
      <c r="H44" s="11">
        <v>0</v>
      </c>
      <c r="I44" s="11">
        <v>0</v>
      </c>
      <c r="J44" s="135">
        <v>0</v>
      </c>
      <c r="K44" s="11">
        <v>0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</row>
    <row r="45" spans="1:251" ht="31.5" customHeight="1">
      <c r="A45" s="60"/>
      <c r="B45" s="60" t="s">
        <v>96</v>
      </c>
      <c r="C45" s="125" t="s">
        <v>97</v>
      </c>
      <c r="D45" s="11">
        <v>171.17</v>
      </c>
      <c r="E45" s="11">
        <v>171.17</v>
      </c>
      <c r="F45" s="11">
        <v>0</v>
      </c>
      <c r="G45" s="11">
        <v>0</v>
      </c>
      <c r="H45" s="11">
        <v>0</v>
      </c>
      <c r="I45" s="11">
        <v>0</v>
      </c>
      <c r="J45" s="135">
        <v>0</v>
      </c>
      <c r="K45" s="11">
        <v>0</v>
      </c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</row>
    <row r="46" spans="1:251" ht="31.5" customHeight="1">
      <c r="A46" s="60" t="s">
        <v>118</v>
      </c>
      <c r="B46" s="60" t="s">
        <v>190</v>
      </c>
      <c r="C46" s="125" t="s">
        <v>120</v>
      </c>
      <c r="D46" s="11">
        <v>12.77</v>
      </c>
      <c r="E46" s="11">
        <v>12.77</v>
      </c>
      <c r="F46" s="11">
        <v>0</v>
      </c>
      <c r="G46" s="11">
        <v>0</v>
      </c>
      <c r="H46" s="11">
        <v>0</v>
      </c>
      <c r="I46" s="11">
        <v>0</v>
      </c>
      <c r="J46" s="135">
        <v>0</v>
      </c>
      <c r="K46" s="11">
        <v>0</v>
      </c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</row>
    <row r="47" spans="1:251" ht="31.5" customHeight="1">
      <c r="A47" s="60" t="s">
        <v>188</v>
      </c>
      <c r="B47" s="60" t="s">
        <v>190</v>
      </c>
      <c r="C47" s="125" t="s">
        <v>189</v>
      </c>
      <c r="D47" s="11">
        <v>158.4</v>
      </c>
      <c r="E47" s="11">
        <v>158.4</v>
      </c>
      <c r="F47" s="11">
        <v>0</v>
      </c>
      <c r="G47" s="11">
        <v>0</v>
      </c>
      <c r="H47" s="11">
        <v>0</v>
      </c>
      <c r="I47" s="11">
        <v>0</v>
      </c>
      <c r="J47" s="135">
        <v>0</v>
      </c>
      <c r="K47" s="11">
        <v>0</v>
      </c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</row>
    <row r="48" spans="1:251" ht="31.5" customHeight="1">
      <c r="A48" s="60"/>
      <c r="B48" s="60" t="s">
        <v>98</v>
      </c>
      <c r="C48" s="125" t="s">
        <v>99</v>
      </c>
      <c r="D48" s="11">
        <v>67.23</v>
      </c>
      <c r="E48" s="11">
        <v>67.23</v>
      </c>
      <c r="F48" s="11">
        <v>0</v>
      </c>
      <c r="G48" s="11">
        <v>0</v>
      </c>
      <c r="H48" s="11">
        <v>0</v>
      </c>
      <c r="I48" s="11">
        <v>0</v>
      </c>
      <c r="J48" s="135">
        <v>0</v>
      </c>
      <c r="K48" s="11">
        <v>0</v>
      </c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</row>
    <row r="49" spans="1:251" ht="31.5" customHeight="1">
      <c r="A49" s="60" t="s">
        <v>118</v>
      </c>
      <c r="B49" s="60" t="s">
        <v>191</v>
      </c>
      <c r="C49" s="125" t="s">
        <v>120</v>
      </c>
      <c r="D49" s="11">
        <v>4.8</v>
      </c>
      <c r="E49" s="11">
        <v>4.8</v>
      </c>
      <c r="F49" s="11">
        <v>0</v>
      </c>
      <c r="G49" s="11">
        <v>0</v>
      </c>
      <c r="H49" s="11">
        <v>0</v>
      </c>
      <c r="I49" s="11">
        <v>0</v>
      </c>
      <c r="J49" s="135">
        <v>0</v>
      </c>
      <c r="K49" s="11">
        <v>0</v>
      </c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</row>
    <row r="50" spans="1:251" ht="31.5" customHeight="1">
      <c r="A50" s="60" t="s">
        <v>192</v>
      </c>
      <c r="B50" s="60" t="s">
        <v>191</v>
      </c>
      <c r="C50" s="125" t="s">
        <v>193</v>
      </c>
      <c r="D50" s="11">
        <v>62.43</v>
      </c>
      <c r="E50" s="11">
        <v>62.43</v>
      </c>
      <c r="F50" s="11">
        <v>0</v>
      </c>
      <c r="G50" s="11">
        <v>0</v>
      </c>
      <c r="H50" s="11">
        <v>0</v>
      </c>
      <c r="I50" s="11">
        <v>0</v>
      </c>
      <c r="J50" s="135">
        <v>0</v>
      </c>
      <c r="K50" s="11">
        <v>0</v>
      </c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</row>
    <row r="51" spans="1:251" ht="31.5" customHeight="1">
      <c r="A51" s="60"/>
      <c r="B51" s="60" t="s">
        <v>100</v>
      </c>
      <c r="C51" s="125" t="s">
        <v>101</v>
      </c>
      <c r="D51" s="11">
        <v>316.41</v>
      </c>
      <c r="E51" s="11">
        <v>316.41</v>
      </c>
      <c r="F51" s="11">
        <v>0</v>
      </c>
      <c r="G51" s="11">
        <v>0</v>
      </c>
      <c r="H51" s="11">
        <v>0</v>
      </c>
      <c r="I51" s="11">
        <v>0</v>
      </c>
      <c r="J51" s="135">
        <v>0</v>
      </c>
      <c r="K51" s="11">
        <v>0</v>
      </c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</row>
    <row r="52" spans="1:251" ht="31.5" customHeight="1">
      <c r="A52" s="60" t="s">
        <v>118</v>
      </c>
      <c r="B52" s="60" t="s">
        <v>194</v>
      </c>
      <c r="C52" s="125" t="s">
        <v>120</v>
      </c>
      <c r="D52" s="11">
        <v>22.38</v>
      </c>
      <c r="E52" s="11">
        <v>22.38</v>
      </c>
      <c r="F52" s="11">
        <v>0</v>
      </c>
      <c r="G52" s="11">
        <v>0</v>
      </c>
      <c r="H52" s="11">
        <v>0</v>
      </c>
      <c r="I52" s="11">
        <v>0</v>
      </c>
      <c r="J52" s="135">
        <v>0</v>
      </c>
      <c r="K52" s="11">
        <v>0</v>
      </c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</row>
    <row r="53" spans="1:251" ht="31.5" customHeight="1">
      <c r="A53" s="60" t="s">
        <v>195</v>
      </c>
      <c r="B53" s="60" t="s">
        <v>194</v>
      </c>
      <c r="C53" s="125" t="s">
        <v>196</v>
      </c>
      <c r="D53" s="11">
        <v>294.03</v>
      </c>
      <c r="E53" s="11">
        <v>294.03</v>
      </c>
      <c r="F53" s="11">
        <v>0</v>
      </c>
      <c r="G53" s="11">
        <v>0</v>
      </c>
      <c r="H53" s="11">
        <v>0</v>
      </c>
      <c r="I53" s="11">
        <v>0</v>
      </c>
      <c r="J53" s="135">
        <v>0</v>
      </c>
      <c r="K53" s="11">
        <v>0</v>
      </c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</row>
    <row r="54" spans="1:251" ht="31.5" customHeight="1">
      <c r="A54" s="60"/>
      <c r="B54" s="60" t="s">
        <v>102</v>
      </c>
      <c r="C54" s="125" t="s">
        <v>103</v>
      </c>
      <c r="D54" s="11">
        <v>115.17</v>
      </c>
      <c r="E54" s="11">
        <v>115.17</v>
      </c>
      <c r="F54" s="11">
        <v>0</v>
      </c>
      <c r="G54" s="11">
        <v>0</v>
      </c>
      <c r="H54" s="11">
        <v>0</v>
      </c>
      <c r="I54" s="11">
        <v>0</v>
      </c>
      <c r="J54" s="135">
        <v>0</v>
      </c>
      <c r="K54" s="11">
        <v>0</v>
      </c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</row>
    <row r="55" spans="1:251" ht="31.5" customHeight="1">
      <c r="A55" s="60" t="s">
        <v>118</v>
      </c>
      <c r="B55" s="60" t="s">
        <v>197</v>
      </c>
      <c r="C55" s="125" t="s">
        <v>120</v>
      </c>
      <c r="D55" s="11">
        <v>8.2</v>
      </c>
      <c r="E55" s="11">
        <v>8.2</v>
      </c>
      <c r="F55" s="11">
        <v>0</v>
      </c>
      <c r="G55" s="11">
        <v>0</v>
      </c>
      <c r="H55" s="11">
        <v>0</v>
      </c>
      <c r="I55" s="11">
        <v>0</v>
      </c>
      <c r="J55" s="135">
        <v>0</v>
      </c>
      <c r="K55" s="11">
        <v>0</v>
      </c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</row>
    <row r="56" spans="1:251" ht="31.5" customHeight="1">
      <c r="A56" s="60" t="s">
        <v>198</v>
      </c>
      <c r="B56" s="60" t="s">
        <v>197</v>
      </c>
      <c r="C56" s="125" t="s">
        <v>199</v>
      </c>
      <c r="D56" s="11">
        <v>106.97</v>
      </c>
      <c r="E56" s="11">
        <v>106.97</v>
      </c>
      <c r="F56" s="11">
        <v>0</v>
      </c>
      <c r="G56" s="11">
        <v>0</v>
      </c>
      <c r="H56" s="11">
        <v>0</v>
      </c>
      <c r="I56" s="11">
        <v>0</v>
      </c>
      <c r="J56" s="135">
        <v>0</v>
      </c>
      <c r="K56" s="11">
        <v>0</v>
      </c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</row>
    <row r="57" spans="1:251" ht="31.5" customHeight="1">
      <c r="A57" s="60"/>
      <c r="B57" s="60" t="s">
        <v>104</v>
      </c>
      <c r="C57" s="125" t="s">
        <v>105</v>
      </c>
      <c r="D57" s="11">
        <v>183.58</v>
      </c>
      <c r="E57" s="11">
        <v>183.58</v>
      </c>
      <c r="F57" s="11">
        <v>0</v>
      </c>
      <c r="G57" s="11">
        <v>0</v>
      </c>
      <c r="H57" s="11">
        <v>0</v>
      </c>
      <c r="I57" s="11">
        <v>0</v>
      </c>
      <c r="J57" s="135">
        <v>0</v>
      </c>
      <c r="K57" s="11">
        <v>0</v>
      </c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</row>
    <row r="58" spans="1:251" ht="31.5" customHeight="1">
      <c r="A58" s="60" t="s">
        <v>118</v>
      </c>
      <c r="B58" s="60" t="s">
        <v>200</v>
      </c>
      <c r="C58" s="125" t="s">
        <v>120</v>
      </c>
      <c r="D58" s="11">
        <v>16.67</v>
      </c>
      <c r="E58" s="11">
        <v>16.67</v>
      </c>
      <c r="F58" s="11">
        <v>0</v>
      </c>
      <c r="G58" s="11">
        <v>0</v>
      </c>
      <c r="H58" s="11">
        <v>0</v>
      </c>
      <c r="I58" s="11">
        <v>0</v>
      </c>
      <c r="J58" s="135">
        <v>0</v>
      </c>
      <c r="K58" s="11">
        <v>0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</row>
    <row r="59" spans="1:251" ht="31.5" customHeight="1">
      <c r="A59" s="60" t="s">
        <v>151</v>
      </c>
      <c r="B59" s="60" t="s">
        <v>200</v>
      </c>
      <c r="C59" s="125" t="s">
        <v>152</v>
      </c>
      <c r="D59" s="11">
        <v>166.91</v>
      </c>
      <c r="E59" s="11">
        <v>166.91</v>
      </c>
      <c r="F59" s="11">
        <v>0</v>
      </c>
      <c r="G59" s="11">
        <v>0</v>
      </c>
      <c r="H59" s="11">
        <v>0</v>
      </c>
      <c r="I59" s="11">
        <v>0</v>
      </c>
      <c r="J59" s="135">
        <v>0</v>
      </c>
      <c r="K59" s="11">
        <v>0</v>
      </c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</row>
    <row r="60" spans="4:251" ht="24.75" customHeight="1">
      <c r="D60" s="126"/>
      <c r="E60" s="126"/>
      <c r="F60" s="126"/>
      <c r="G60" s="126"/>
      <c r="H60" s="126"/>
      <c r="I60" s="130"/>
      <c r="J60" s="19"/>
      <c r="K60" s="126"/>
      <c r="L60" s="1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</row>
    <row r="61" spans="1:251" ht="16.5" customHeight="1">
      <c r="A61" s="127"/>
      <c r="B61" s="127"/>
      <c r="C61" s="127"/>
      <c r="D61" s="128"/>
      <c r="E61" s="128"/>
      <c r="F61" s="128"/>
      <c r="G61" s="128"/>
      <c r="H61" s="128"/>
      <c r="I61" s="128"/>
      <c r="J61" s="128"/>
      <c r="K61" s="126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</row>
    <row r="62" spans="1:251" ht="16.5" customHeight="1">
      <c r="A62" s="129"/>
      <c r="B62" s="127"/>
      <c r="C62" s="127"/>
      <c r="D62" s="130"/>
      <c r="E62" s="128"/>
      <c r="F62" s="128"/>
      <c r="G62" s="128"/>
      <c r="H62" s="126"/>
      <c r="I62" s="126"/>
      <c r="J62" s="126"/>
      <c r="K62" s="126"/>
      <c r="N62" s="19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</row>
    <row r="63" spans="2:251" ht="16.5" customHeight="1">
      <c r="B63" s="19"/>
      <c r="C63" s="127"/>
      <c r="D63" s="128"/>
      <c r="E63" s="126"/>
      <c r="F63" s="128"/>
      <c r="G63" s="128"/>
      <c r="H63" s="126"/>
      <c r="I63" s="126"/>
      <c r="J63" s="126"/>
      <c r="K63" s="126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</row>
    <row r="64" spans="18:251" ht="27.75" customHeight="1"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</row>
    <row r="65" spans="18:251" ht="27.75" customHeight="1"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</row>
    <row r="66" spans="18:251" ht="27.75" customHeight="1"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</row>
    <row r="67" spans="18:251" ht="27.75" customHeight="1"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  <c r="HT67" s="139"/>
      <c r="HU67" s="139"/>
      <c r="HV67" s="139"/>
      <c r="HW67" s="139"/>
      <c r="HX67" s="139"/>
      <c r="HY67" s="139"/>
      <c r="HZ67" s="139"/>
      <c r="IA67" s="139"/>
      <c r="IB67" s="139"/>
      <c r="IC67" s="139"/>
      <c r="ID67" s="139"/>
      <c r="IE67" s="139"/>
      <c r="IF67" s="139"/>
      <c r="IG67" s="139"/>
      <c r="IH67" s="139"/>
      <c r="II67" s="139"/>
      <c r="IJ67" s="139"/>
      <c r="IK67" s="139"/>
      <c r="IL67" s="139"/>
      <c r="IM67" s="139"/>
      <c r="IN67" s="139"/>
      <c r="IO67" s="139"/>
      <c r="IP67" s="139"/>
      <c r="IQ67" s="139"/>
    </row>
    <row r="68" spans="18:251" ht="27.75" customHeight="1"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</row>
    <row r="69" spans="18:251" ht="27.75" customHeight="1"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  <c r="HN69" s="139"/>
      <c r="HO69" s="139"/>
      <c r="HP69" s="139"/>
      <c r="HQ69" s="139"/>
      <c r="HR69" s="139"/>
      <c r="HS69" s="139"/>
      <c r="HT69" s="139"/>
      <c r="HU69" s="139"/>
      <c r="HV69" s="139"/>
      <c r="HW69" s="139"/>
      <c r="HX69" s="139"/>
      <c r="HY69" s="139"/>
      <c r="HZ69" s="139"/>
      <c r="IA69" s="139"/>
      <c r="IB69" s="139"/>
      <c r="IC69" s="139"/>
      <c r="ID69" s="139"/>
      <c r="IE69" s="139"/>
      <c r="IF69" s="139"/>
      <c r="IG69" s="139"/>
      <c r="IH69" s="139"/>
      <c r="II69" s="139"/>
      <c r="IJ69" s="139"/>
      <c r="IK69" s="139"/>
      <c r="IL69" s="139"/>
      <c r="IM69" s="139"/>
      <c r="IN69" s="139"/>
      <c r="IO69" s="139"/>
      <c r="IP69" s="139"/>
      <c r="IQ69" s="139"/>
    </row>
    <row r="70" spans="18:251" ht="27.75" customHeight="1"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</row>
    <row r="71" spans="18:251" ht="27.75" customHeight="1"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</row>
    <row r="72" spans="18:251" ht="27.75" customHeight="1"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</row>
    <row r="73" spans="18:251" ht="27.75" customHeight="1"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</row>
    <row r="74" spans="18:251" ht="27.75" customHeight="1"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</row>
    <row r="75" spans="18:251" ht="27.75" customHeight="1"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</row>
    <row r="76" spans="18:251" ht="27.75" customHeight="1"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  <c r="HN76" s="139"/>
      <c r="HO76" s="139"/>
      <c r="HP76" s="139"/>
      <c r="HQ76" s="139"/>
      <c r="HR76" s="139"/>
      <c r="HS76" s="139"/>
      <c r="HT76" s="139"/>
      <c r="HU76" s="139"/>
      <c r="HV76" s="139"/>
      <c r="HW76" s="139"/>
      <c r="HX76" s="139"/>
      <c r="HY76" s="139"/>
      <c r="HZ76" s="139"/>
      <c r="IA76" s="139"/>
      <c r="IB76" s="139"/>
      <c r="IC76" s="139"/>
      <c r="ID76" s="139"/>
      <c r="IE76" s="139"/>
      <c r="IF76" s="139"/>
      <c r="IG76" s="139"/>
      <c r="IH76" s="139"/>
      <c r="II76" s="139"/>
      <c r="IJ76" s="139"/>
      <c r="IK76" s="139"/>
      <c r="IL76" s="139"/>
      <c r="IM76" s="139"/>
      <c r="IN76" s="139"/>
      <c r="IO76" s="139"/>
      <c r="IP76" s="139"/>
      <c r="IQ76" s="139"/>
    </row>
    <row r="77" spans="18:251" ht="27.75" customHeight="1"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</row>
    <row r="78" spans="18:251" ht="27.75" customHeight="1"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</row>
    <row r="79" spans="18:251" ht="27.75" customHeight="1"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</row>
    <row r="80" spans="18:251" ht="27.75" customHeight="1"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</row>
    <row r="81" spans="18:251" ht="27.75" customHeight="1"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horizontalDpi="600" verticalDpi="600" orientation="landscape" paperSize="9" scale="68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85" zoomScaleSheetLayoutView="85" workbookViewId="0" topLeftCell="A1">
      <selection activeCell="D22" sqref="D22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0"/>
      <c r="C1" s="20"/>
      <c r="D1" s="20"/>
      <c r="E1" s="20"/>
      <c r="F1" s="75" t="s">
        <v>201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18.75" customHeight="1">
      <c r="A2" s="22" t="s">
        <v>202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ht="15" customHeight="1">
      <c r="A3" s="181" t="s">
        <v>2</v>
      </c>
      <c r="B3" s="181"/>
      <c r="C3" s="77"/>
      <c r="D3" s="78"/>
      <c r="E3" s="71"/>
      <c r="F3" s="35" t="s">
        <v>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2" ht="14.25" customHeight="1">
      <c r="A4" s="167" t="s">
        <v>203</v>
      </c>
      <c r="B4" s="167"/>
      <c r="C4" s="167" t="s">
        <v>204</v>
      </c>
      <c r="D4" s="167"/>
      <c r="E4" s="167"/>
      <c r="F4" s="16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</row>
    <row r="5" spans="1:252" ht="14.25" customHeight="1">
      <c r="A5" s="41" t="s">
        <v>6</v>
      </c>
      <c r="B5" s="41" t="s">
        <v>205</v>
      </c>
      <c r="C5" s="80" t="s">
        <v>8</v>
      </c>
      <c r="D5" s="42" t="s">
        <v>205</v>
      </c>
      <c r="E5" s="80" t="s">
        <v>9</v>
      </c>
      <c r="F5" s="41" t="s">
        <v>205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</row>
    <row r="6" spans="1:252" ht="14.25" customHeight="1">
      <c r="A6" s="81" t="s">
        <v>206</v>
      </c>
      <c r="B6" s="47">
        <v>7245.61</v>
      </c>
      <c r="C6" s="82" t="s">
        <v>11</v>
      </c>
      <c r="D6" s="47">
        <v>3864.74</v>
      </c>
      <c r="E6" s="83" t="s">
        <v>12</v>
      </c>
      <c r="F6" s="47">
        <v>3233.76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</row>
    <row r="7" spans="1:252" ht="14.25" customHeight="1">
      <c r="A7" s="81" t="s">
        <v>207</v>
      </c>
      <c r="B7" s="47">
        <v>1160.8</v>
      </c>
      <c r="C7" s="84" t="s">
        <v>14</v>
      </c>
      <c r="D7" s="85">
        <v>0</v>
      </c>
      <c r="E7" s="84" t="s">
        <v>15</v>
      </c>
      <c r="F7" s="47">
        <v>2908.96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4.25" customHeight="1">
      <c r="A8" s="84" t="s">
        <v>208</v>
      </c>
      <c r="B8" s="47">
        <v>0</v>
      </c>
      <c r="C8" s="82" t="s">
        <v>17</v>
      </c>
      <c r="D8" s="86">
        <v>0</v>
      </c>
      <c r="E8" s="83" t="s">
        <v>18</v>
      </c>
      <c r="F8" s="86">
        <v>324.8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</row>
    <row r="9" spans="1:252" ht="14.25" customHeight="1">
      <c r="A9" s="87"/>
      <c r="B9" s="47"/>
      <c r="C9" s="82" t="s">
        <v>20</v>
      </c>
      <c r="D9" s="86">
        <v>0</v>
      </c>
      <c r="E9" s="88" t="s">
        <v>21</v>
      </c>
      <c r="F9" s="47">
        <v>13887.79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</row>
    <row r="10" spans="1:252" ht="14.25" customHeight="1">
      <c r="A10" s="87"/>
      <c r="B10" s="47"/>
      <c r="C10" s="82" t="s">
        <v>23</v>
      </c>
      <c r="D10" s="86">
        <v>4</v>
      </c>
      <c r="E10" s="88" t="s">
        <v>24</v>
      </c>
      <c r="F10" s="85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</row>
    <row r="11" spans="1:252" ht="14.25" customHeight="1">
      <c r="A11" s="87"/>
      <c r="B11" s="47"/>
      <c r="C11" s="82" t="s">
        <v>26</v>
      </c>
      <c r="D11" s="86">
        <v>25.95</v>
      </c>
      <c r="E11" s="88" t="s">
        <v>27</v>
      </c>
      <c r="F11" s="86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</row>
    <row r="12" spans="1:252" ht="14.25" customHeight="1">
      <c r="A12" s="87"/>
      <c r="B12" s="89"/>
      <c r="C12" s="82" t="s">
        <v>29</v>
      </c>
      <c r="D12" s="86">
        <v>160.81</v>
      </c>
      <c r="E12" s="88" t="s">
        <v>30</v>
      </c>
      <c r="F12" s="4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</row>
    <row r="13" spans="1:252" ht="14.25" customHeight="1">
      <c r="A13" s="87"/>
      <c r="B13" s="47"/>
      <c r="C13" s="82" t="s">
        <v>32</v>
      </c>
      <c r="D13" s="86">
        <v>21.84</v>
      </c>
      <c r="E13" s="83" t="s">
        <v>33</v>
      </c>
      <c r="F13" s="85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</row>
    <row r="14" spans="1:252" ht="14.25" customHeight="1">
      <c r="A14" s="84"/>
      <c r="B14" s="47"/>
      <c r="C14" s="82" t="s">
        <v>35</v>
      </c>
      <c r="D14" s="86">
        <v>259</v>
      </c>
      <c r="E14" s="88" t="s">
        <v>36</v>
      </c>
      <c r="F14" s="4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</row>
    <row r="15" spans="1:252" ht="14.25" customHeight="1">
      <c r="A15" s="84"/>
      <c r="B15" s="47"/>
      <c r="C15" s="82" t="s">
        <v>38</v>
      </c>
      <c r="D15" s="86">
        <v>1311.09</v>
      </c>
      <c r="E15" s="83"/>
      <c r="F15" s="90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</row>
    <row r="16" spans="1:252" ht="14.25" customHeight="1">
      <c r="A16" s="84"/>
      <c r="B16" s="47"/>
      <c r="C16" s="82" t="s">
        <v>40</v>
      </c>
      <c r="D16" s="86">
        <v>1570.47</v>
      </c>
      <c r="E16" s="83"/>
      <c r="F16" s="47"/>
      <c r="G16" s="91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</row>
    <row r="17" spans="1:252" ht="14.25" customHeight="1">
      <c r="A17" s="84"/>
      <c r="B17" s="47"/>
      <c r="C17" s="82" t="s">
        <v>42</v>
      </c>
      <c r="D17" s="86">
        <v>0</v>
      </c>
      <c r="E17" s="83"/>
      <c r="F17" s="47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</row>
    <row r="18" spans="1:252" ht="14.25" customHeight="1">
      <c r="A18" s="84"/>
      <c r="B18" s="89"/>
      <c r="C18" s="82" t="s">
        <v>44</v>
      </c>
      <c r="D18" s="86">
        <v>0</v>
      </c>
      <c r="E18" s="92"/>
      <c r="F18" s="8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</row>
    <row r="19" spans="1:252" ht="14.25" customHeight="1">
      <c r="A19" s="87"/>
      <c r="B19" s="89"/>
      <c r="C19" s="82" t="s">
        <v>45</v>
      </c>
      <c r="D19" s="47">
        <v>0</v>
      </c>
      <c r="E19" s="92"/>
      <c r="F19" s="8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</row>
    <row r="20" spans="1:252" ht="14.25" customHeight="1">
      <c r="A20" s="87"/>
      <c r="B20" s="93"/>
      <c r="C20" s="84" t="s">
        <v>46</v>
      </c>
      <c r="D20" s="90">
        <v>0</v>
      </c>
      <c r="E20" s="94"/>
      <c r="F20" s="8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</row>
    <row r="21" spans="1:252" ht="14.25" customHeight="1">
      <c r="A21" s="87"/>
      <c r="B21" s="93"/>
      <c r="C21" s="84" t="s">
        <v>47</v>
      </c>
      <c r="D21" s="86">
        <v>0</v>
      </c>
      <c r="E21" s="94"/>
      <c r="F21" s="8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</row>
    <row r="22" spans="1:252" ht="14.25" customHeight="1">
      <c r="A22" s="87"/>
      <c r="B22" s="93"/>
      <c r="C22" s="82" t="s">
        <v>48</v>
      </c>
      <c r="D22" s="86">
        <v>0</v>
      </c>
      <c r="E22" s="92"/>
      <c r="F22" s="93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</row>
    <row r="23" spans="1:252" ht="14.25" customHeight="1">
      <c r="A23" s="87"/>
      <c r="B23" s="89"/>
      <c r="C23" s="82" t="s">
        <v>49</v>
      </c>
      <c r="D23" s="47">
        <v>0</v>
      </c>
      <c r="E23" s="92"/>
      <c r="F23" s="93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</row>
    <row r="24" spans="1:252" ht="14.25" customHeight="1">
      <c r="A24" s="87"/>
      <c r="B24" s="93"/>
      <c r="C24" s="84" t="s">
        <v>50</v>
      </c>
      <c r="D24" s="85">
        <v>0</v>
      </c>
      <c r="E24" s="94"/>
      <c r="F24" s="93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</row>
    <row r="25" spans="1:252" ht="14.25" customHeight="1">
      <c r="A25" s="87"/>
      <c r="B25" s="93"/>
      <c r="C25" s="82" t="s">
        <v>51</v>
      </c>
      <c r="D25" s="95">
        <v>30</v>
      </c>
      <c r="E25" s="92"/>
      <c r="F25" s="93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</row>
    <row r="26" spans="1:252" ht="14.25" customHeight="1">
      <c r="A26" s="87"/>
      <c r="B26" s="89"/>
      <c r="C26" s="84" t="s">
        <v>52</v>
      </c>
      <c r="D26" s="96">
        <v>0</v>
      </c>
      <c r="E26" s="94"/>
      <c r="F26" s="8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</row>
    <row r="27" spans="1:252" ht="14.25" customHeight="1">
      <c r="A27" s="87"/>
      <c r="B27" s="89"/>
      <c r="C27" s="84" t="s">
        <v>53</v>
      </c>
      <c r="D27" s="95">
        <v>8674.23</v>
      </c>
      <c r="E27" s="94"/>
      <c r="F27" s="8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</row>
    <row r="28" spans="1:252" ht="14.25" customHeight="1">
      <c r="A28" s="87"/>
      <c r="B28" s="89"/>
      <c r="C28" s="84" t="s">
        <v>54</v>
      </c>
      <c r="D28" s="95">
        <v>1199.42</v>
      </c>
      <c r="E28" s="94"/>
      <c r="F28" s="8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</row>
    <row r="29" spans="1:252" ht="14.25" customHeight="1">
      <c r="A29" s="87"/>
      <c r="B29" s="89"/>
      <c r="C29" s="84" t="s">
        <v>55</v>
      </c>
      <c r="D29" s="97">
        <v>0</v>
      </c>
      <c r="E29" s="94"/>
      <c r="F29" s="8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</row>
    <row r="30" spans="1:252" ht="14.25" customHeight="1">
      <c r="A30" s="87"/>
      <c r="B30" s="89"/>
      <c r="C30" s="98" t="s">
        <v>56</v>
      </c>
      <c r="D30" s="97">
        <v>0</v>
      </c>
      <c r="E30" s="99"/>
      <c r="F30" s="8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</row>
    <row r="31" spans="1:252" ht="14.25" customHeight="1">
      <c r="A31" s="100" t="s">
        <v>57</v>
      </c>
      <c r="B31" s="101">
        <f>B6+B7+B8</f>
        <v>8406.41</v>
      </c>
      <c r="C31" s="102"/>
      <c r="D31" s="103" t="s">
        <v>58</v>
      </c>
      <c r="E31" s="102"/>
      <c r="F31" s="104">
        <f>F6+F9+F10+F11+F12+F14</f>
        <v>17121.550000000003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</row>
    <row r="32" spans="1:252" ht="14.25" customHeight="1">
      <c r="A32" s="105" t="s">
        <v>59</v>
      </c>
      <c r="B32" s="106">
        <v>8715.14</v>
      </c>
      <c r="C32" s="102"/>
      <c r="D32" s="103" t="s">
        <v>60</v>
      </c>
      <c r="E32" s="102"/>
      <c r="F32" s="107">
        <f>B36-F31</f>
        <v>0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</row>
    <row r="33" spans="1:252" ht="14.25" customHeight="1">
      <c r="A33" s="105" t="s">
        <v>209</v>
      </c>
      <c r="B33" s="86">
        <f>B32-B34-B35</f>
        <v>20</v>
      </c>
      <c r="C33" s="109"/>
      <c r="D33" s="109"/>
      <c r="E33" s="110"/>
      <c r="F33" s="89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</row>
    <row r="34" spans="1:252" ht="14.25" customHeight="1">
      <c r="A34" s="105" t="s">
        <v>210</v>
      </c>
      <c r="B34" s="86">
        <v>8695.14</v>
      </c>
      <c r="C34" s="109"/>
      <c r="D34" s="109"/>
      <c r="E34" s="110"/>
      <c r="F34" s="89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</row>
    <row r="35" spans="1:252" ht="14.25" customHeight="1">
      <c r="A35" s="105" t="s">
        <v>211</v>
      </c>
      <c r="B35" s="47">
        <v>0</v>
      </c>
      <c r="C35" s="111"/>
      <c r="D35" s="109"/>
      <c r="E35" s="110"/>
      <c r="F35" s="89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</row>
    <row r="36" spans="1:252" ht="14.25" customHeight="1">
      <c r="A36" s="100" t="s">
        <v>61</v>
      </c>
      <c r="B36" s="113">
        <f>B31+B32</f>
        <v>17121.55</v>
      </c>
      <c r="C36" s="102"/>
      <c r="D36" s="103" t="s">
        <v>62</v>
      </c>
      <c r="E36" s="102"/>
      <c r="F36" s="107">
        <f>F31+F32</f>
        <v>17121.550000000003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</row>
    <row r="37" spans="1:252" ht="27.75" customHeight="1">
      <c r="A37" s="114"/>
      <c r="B37" s="115"/>
      <c r="C37" s="114"/>
      <c r="D37" s="115"/>
      <c r="E37" s="114"/>
      <c r="F37" s="114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</row>
    <row r="38" spans="1:252" ht="27.75" customHeight="1">
      <c r="A38" s="117"/>
      <c r="B38" s="118"/>
      <c r="C38" s="118"/>
      <c r="D38" s="118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</row>
    <row r="39" spans="1:252" ht="27.75" customHeight="1">
      <c r="A39" s="118"/>
      <c r="B39" s="118"/>
      <c r="C39" s="118"/>
      <c r="D39" s="118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</row>
    <row r="40" spans="1:252" ht="27.75" customHeight="1">
      <c r="A40" s="118"/>
      <c r="B40" s="118"/>
      <c r="C40" s="118"/>
      <c r="D40" s="118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</row>
    <row r="41" spans="1:252" ht="27.75" customHeight="1">
      <c r="A41" s="118"/>
      <c r="B41" s="118"/>
      <c r="C41" s="118"/>
      <c r="D41" s="118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showZeros="0" view="pageBreakPreview" zoomScale="60" workbookViewId="0" topLeftCell="A1">
      <selection activeCell="E7" sqref="E7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2.332031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70"/>
      <c r="B1" s="1"/>
      <c r="C1" s="1"/>
      <c r="D1" s="1"/>
      <c r="E1" s="1"/>
      <c r="F1" s="1"/>
      <c r="G1" s="1"/>
      <c r="H1" s="71" t="s">
        <v>212</v>
      </c>
    </row>
    <row r="2" spans="1:8" ht="46.5" customHeight="1">
      <c r="A2" s="22" t="s">
        <v>213</v>
      </c>
      <c r="B2" s="72"/>
      <c r="C2" s="72"/>
      <c r="D2" s="72"/>
      <c r="E2" s="72"/>
      <c r="F2" s="72"/>
      <c r="G2" s="72"/>
      <c r="H2" s="72"/>
    </row>
    <row r="3" spans="1:8" ht="27.75" customHeight="1">
      <c r="A3" s="182" t="s">
        <v>2</v>
      </c>
      <c r="B3" s="182"/>
      <c r="C3" s="182"/>
      <c r="D3" s="4"/>
      <c r="E3" s="4"/>
      <c r="F3" s="4"/>
      <c r="G3" s="4"/>
      <c r="H3" s="66" t="s">
        <v>3</v>
      </c>
    </row>
    <row r="4" spans="1:8" ht="26.25" customHeight="1">
      <c r="A4" s="183" t="s">
        <v>108</v>
      </c>
      <c r="B4" s="185" t="s">
        <v>65</v>
      </c>
      <c r="C4" s="188" t="s">
        <v>109</v>
      </c>
      <c r="D4" s="54" t="s">
        <v>214</v>
      </c>
      <c r="E4" s="55"/>
      <c r="F4" s="55"/>
      <c r="G4" s="55"/>
      <c r="H4" s="56"/>
    </row>
    <row r="5" spans="1:8" ht="26.25" customHeight="1">
      <c r="A5" s="169"/>
      <c r="B5" s="186"/>
      <c r="C5" s="189"/>
      <c r="D5" s="172" t="s">
        <v>73</v>
      </c>
      <c r="E5" s="56" t="s">
        <v>111</v>
      </c>
      <c r="F5" s="57"/>
      <c r="G5" s="56"/>
      <c r="H5" s="169" t="s">
        <v>112</v>
      </c>
    </row>
    <row r="6" spans="1:8" ht="26.25" customHeight="1">
      <c r="A6" s="184"/>
      <c r="B6" s="187"/>
      <c r="C6" s="190"/>
      <c r="D6" s="173"/>
      <c r="E6" s="58" t="s">
        <v>86</v>
      </c>
      <c r="F6" s="73" t="s">
        <v>215</v>
      </c>
      <c r="G6" s="74" t="s">
        <v>216</v>
      </c>
      <c r="H6" s="169"/>
    </row>
    <row r="7" spans="1:8" ht="30" customHeight="1">
      <c r="A7" s="60"/>
      <c r="B7" s="60"/>
      <c r="C7" s="60" t="s">
        <v>73</v>
      </c>
      <c r="D7" s="12">
        <v>7265.61</v>
      </c>
      <c r="E7" s="12">
        <v>3233.76</v>
      </c>
      <c r="F7" s="11">
        <v>2908.96</v>
      </c>
      <c r="G7" s="11">
        <v>324.8</v>
      </c>
      <c r="H7" s="11">
        <v>4031.85</v>
      </c>
    </row>
    <row r="8" spans="1:8" ht="30" customHeight="1">
      <c r="A8" s="60"/>
      <c r="B8" s="60" t="s">
        <v>90</v>
      </c>
      <c r="C8" s="60" t="s">
        <v>91</v>
      </c>
      <c r="D8" s="12">
        <v>7265.61</v>
      </c>
      <c r="E8" s="12">
        <v>3233.76</v>
      </c>
      <c r="F8" s="11">
        <v>2908.96</v>
      </c>
      <c r="G8" s="11">
        <v>324.8</v>
      </c>
      <c r="H8" s="11">
        <v>4031.85</v>
      </c>
    </row>
    <row r="9" spans="1:8" ht="30" customHeight="1">
      <c r="A9" s="60" t="s">
        <v>217</v>
      </c>
      <c r="B9" s="60"/>
      <c r="C9" s="60" t="s">
        <v>218</v>
      </c>
      <c r="D9" s="12">
        <v>3864.74</v>
      </c>
      <c r="E9" s="12">
        <v>2710.39</v>
      </c>
      <c r="F9" s="11">
        <v>2391</v>
      </c>
      <c r="G9" s="11">
        <v>319.39</v>
      </c>
      <c r="H9" s="11">
        <v>1154.35</v>
      </c>
    </row>
    <row r="10" spans="1:8" ht="30" customHeight="1">
      <c r="A10" s="60" t="s">
        <v>219</v>
      </c>
      <c r="B10" s="60"/>
      <c r="C10" s="60" t="s">
        <v>220</v>
      </c>
      <c r="D10" s="12">
        <v>3201.39</v>
      </c>
      <c r="E10" s="12">
        <v>2074.04</v>
      </c>
      <c r="F10" s="11">
        <v>1754.65</v>
      </c>
      <c r="G10" s="11">
        <v>319.39</v>
      </c>
      <c r="H10" s="11">
        <v>1127.35</v>
      </c>
    </row>
    <row r="11" spans="1:8" ht="30" customHeight="1">
      <c r="A11" s="60" t="s">
        <v>221</v>
      </c>
      <c r="B11" s="60"/>
      <c r="C11" s="60" t="s">
        <v>222</v>
      </c>
      <c r="D11" s="12">
        <v>3137.39</v>
      </c>
      <c r="E11" s="12">
        <v>2074.04</v>
      </c>
      <c r="F11" s="11">
        <v>1754.65</v>
      </c>
      <c r="G11" s="11">
        <v>319.39</v>
      </c>
      <c r="H11" s="11">
        <v>1063.35</v>
      </c>
    </row>
    <row r="12" spans="1:8" ht="30" customHeight="1">
      <c r="A12" s="60" t="s">
        <v>223</v>
      </c>
      <c r="B12" s="60" t="s">
        <v>92</v>
      </c>
      <c r="C12" s="60" t="s">
        <v>224</v>
      </c>
      <c r="D12" s="12">
        <v>3048.01</v>
      </c>
      <c r="E12" s="12">
        <v>1984.66</v>
      </c>
      <c r="F12" s="11">
        <v>1754.65</v>
      </c>
      <c r="G12" s="11">
        <v>230.01</v>
      </c>
      <c r="H12" s="11">
        <v>1063.35</v>
      </c>
    </row>
    <row r="13" spans="1:8" ht="30" customHeight="1">
      <c r="A13" s="60" t="s">
        <v>223</v>
      </c>
      <c r="B13" s="60" t="s">
        <v>96</v>
      </c>
      <c r="C13" s="60" t="s">
        <v>225</v>
      </c>
      <c r="D13" s="12">
        <v>12.77</v>
      </c>
      <c r="E13" s="12">
        <v>12.77</v>
      </c>
      <c r="F13" s="11">
        <v>0</v>
      </c>
      <c r="G13" s="11">
        <v>12.77</v>
      </c>
      <c r="H13" s="11">
        <v>0</v>
      </c>
    </row>
    <row r="14" spans="1:8" ht="30" customHeight="1">
      <c r="A14" s="60" t="s">
        <v>223</v>
      </c>
      <c r="B14" s="60" t="s">
        <v>102</v>
      </c>
      <c r="C14" s="60" t="s">
        <v>226</v>
      </c>
      <c r="D14" s="12">
        <v>8.2</v>
      </c>
      <c r="E14" s="12">
        <v>8.2</v>
      </c>
      <c r="F14" s="11">
        <v>0</v>
      </c>
      <c r="G14" s="11">
        <v>8.2</v>
      </c>
      <c r="H14" s="11">
        <v>0</v>
      </c>
    </row>
    <row r="15" spans="1:8" ht="30" customHeight="1">
      <c r="A15" s="60" t="s">
        <v>223</v>
      </c>
      <c r="B15" s="60" t="s">
        <v>98</v>
      </c>
      <c r="C15" s="60" t="s">
        <v>227</v>
      </c>
      <c r="D15" s="12">
        <v>4.8</v>
      </c>
      <c r="E15" s="12">
        <v>4.8</v>
      </c>
      <c r="F15" s="11">
        <v>0</v>
      </c>
      <c r="G15" s="11">
        <v>4.8</v>
      </c>
      <c r="H15" s="11">
        <v>0</v>
      </c>
    </row>
    <row r="16" spans="1:8" ht="30" customHeight="1">
      <c r="A16" s="60" t="s">
        <v>223</v>
      </c>
      <c r="B16" s="60" t="s">
        <v>100</v>
      </c>
      <c r="C16" s="60" t="s">
        <v>228</v>
      </c>
      <c r="D16" s="12">
        <v>22.38</v>
      </c>
      <c r="E16" s="12">
        <v>22.38</v>
      </c>
      <c r="F16" s="11">
        <v>0</v>
      </c>
      <c r="G16" s="11">
        <v>22.38</v>
      </c>
      <c r="H16" s="11">
        <v>0</v>
      </c>
    </row>
    <row r="17" spans="1:8" ht="30" customHeight="1">
      <c r="A17" s="60" t="s">
        <v>223</v>
      </c>
      <c r="B17" s="60" t="s">
        <v>94</v>
      </c>
      <c r="C17" s="60" t="s">
        <v>229</v>
      </c>
      <c r="D17" s="12">
        <v>24.56</v>
      </c>
      <c r="E17" s="12">
        <v>24.56</v>
      </c>
      <c r="F17" s="11">
        <v>0</v>
      </c>
      <c r="G17" s="11">
        <v>24.56</v>
      </c>
      <c r="H17" s="11">
        <v>0</v>
      </c>
    </row>
    <row r="18" spans="1:8" ht="30" customHeight="1">
      <c r="A18" s="60" t="s">
        <v>223</v>
      </c>
      <c r="B18" s="60" t="s">
        <v>104</v>
      </c>
      <c r="C18" s="60" t="s">
        <v>230</v>
      </c>
      <c r="D18" s="12">
        <v>16.67</v>
      </c>
      <c r="E18" s="12">
        <v>16.67</v>
      </c>
      <c r="F18" s="11">
        <v>0</v>
      </c>
      <c r="G18" s="11">
        <v>16.67</v>
      </c>
      <c r="H18" s="11">
        <v>0</v>
      </c>
    </row>
    <row r="19" spans="1:8" ht="30" customHeight="1">
      <c r="A19" s="60" t="s">
        <v>231</v>
      </c>
      <c r="B19" s="60"/>
      <c r="C19" s="60" t="s">
        <v>232</v>
      </c>
      <c r="D19" s="12">
        <v>64</v>
      </c>
      <c r="E19" s="12">
        <v>0</v>
      </c>
      <c r="F19" s="11">
        <v>0</v>
      </c>
      <c r="G19" s="11">
        <v>0</v>
      </c>
      <c r="H19" s="11">
        <v>64</v>
      </c>
    </row>
    <row r="20" spans="1:8" ht="30" customHeight="1">
      <c r="A20" s="60" t="s">
        <v>233</v>
      </c>
      <c r="B20" s="60" t="s">
        <v>92</v>
      </c>
      <c r="C20" s="60" t="s">
        <v>224</v>
      </c>
      <c r="D20" s="12">
        <v>64</v>
      </c>
      <c r="E20" s="12">
        <v>0</v>
      </c>
      <c r="F20" s="11">
        <v>0</v>
      </c>
      <c r="G20" s="11">
        <v>0</v>
      </c>
      <c r="H20" s="11">
        <v>64</v>
      </c>
    </row>
    <row r="21" spans="1:8" ht="30" customHeight="1">
      <c r="A21" s="60" t="s">
        <v>234</v>
      </c>
      <c r="B21" s="60"/>
      <c r="C21" s="60" t="s">
        <v>235</v>
      </c>
      <c r="D21" s="12">
        <v>106.97</v>
      </c>
      <c r="E21" s="12">
        <v>106.97</v>
      </c>
      <c r="F21" s="11">
        <v>106.97</v>
      </c>
      <c r="G21" s="11">
        <v>0</v>
      </c>
      <c r="H21" s="11">
        <v>0</v>
      </c>
    </row>
    <row r="22" spans="1:8" ht="30" customHeight="1">
      <c r="A22" s="60" t="s">
        <v>236</v>
      </c>
      <c r="B22" s="60"/>
      <c r="C22" s="60" t="s">
        <v>237</v>
      </c>
      <c r="D22" s="12">
        <v>106.97</v>
      </c>
      <c r="E22" s="12">
        <v>106.97</v>
      </c>
      <c r="F22" s="11">
        <v>106.97</v>
      </c>
      <c r="G22" s="11">
        <v>0</v>
      </c>
      <c r="H22" s="11">
        <v>0</v>
      </c>
    </row>
    <row r="23" spans="1:8" ht="30" customHeight="1">
      <c r="A23" s="60" t="s">
        <v>238</v>
      </c>
      <c r="B23" s="60" t="s">
        <v>102</v>
      </c>
      <c r="C23" s="60" t="s">
        <v>226</v>
      </c>
      <c r="D23" s="12">
        <v>106.97</v>
      </c>
      <c r="E23" s="12">
        <v>106.97</v>
      </c>
      <c r="F23" s="11">
        <v>106.97</v>
      </c>
      <c r="G23" s="11">
        <v>0</v>
      </c>
      <c r="H23" s="11">
        <v>0</v>
      </c>
    </row>
    <row r="24" spans="1:8" ht="30" customHeight="1">
      <c r="A24" s="60" t="s">
        <v>239</v>
      </c>
      <c r="B24" s="60"/>
      <c r="C24" s="60" t="s">
        <v>240</v>
      </c>
      <c r="D24" s="12">
        <v>27</v>
      </c>
      <c r="E24" s="12">
        <v>0</v>
      </c>
      <c r="F24" s="11">
        <v>0</v>
      </c>
      <c r="G24" s="11">
        <v>0</v>
      </c>
      <c r="H24" s="11">
        <v>27</v>
      </c>
    </row>
    <row r="25" spans="1:8" ht="30" customHeight="1">
      <c r="A25" s="60" t="s">
        <v>241</v>
      </c>
      <c r="B25" s="60"/>
      <c r="C25" s="60" t="s">
        <v>242</v>
      </c>
      <c r="D25" s="12">
        <v>27</v>
      </c>
      <c r="E25" s="12">
        <v>0</v>
      </c>
      <c r="F25" s="11">
        <v>0</v>
      </c>
      <c r="G25" s="11">
        <v>0</v>
      </c>
      <c r="H25" s="11">
        <v>27</v>
      </c>
    </row>
    <row r="26" spans="1:8" ht="30" customHeight="1">
      <c r="A26" s="60" t="s">
        <v>243</v>
      </c>
      <c r="B26" s="60" t="s">
        <v>92</v>
      </c>
      <c r="C26" s="60" t="s">
        <v>224</v>
      </c>
      <c r="D26" s="12">
        <v>27</v>
      </c>
      <c r="E26" s="12">
        <v>0</v>
      </c>
      <c r="F26" s="11">
        <v>0</v>
      </c>
      <c r="G26" s="11">
        <v>0</v>
      </c>
      <c r="H26" s="11">
        <v>27</v>
      </c>
    </row>
    <row r="27" spans="1:8" ht="30" customHeight="1">
      <c r="A27" s="60" t="s">
        <v>244</v>
      </c>
      <c r="B27" s="60"/>
      <c r="C27" s="60" t="s">
        <v>245</v>
      </c>
      <c r="D27" s="12">
        <v>529.38</v>
      </c>
      <c r="E27" s="12">
        <v>529.38</v>
      </c>
      <c r="F27" s="11">
        <v>529.38</v>
      </c>
      <c r="G27" s="11">
        <v>0</v>
      </c>
      <c r="H27" s="11">
        <v>0</v>
      </c>
    </row>
    <row r="28" spans="1:8" ht="30" customHeight="1">
      <c r="A28" s="60" t="s">
        <v>236</v>
      </c>
      <c r="B28" s="60"/>
      <c r="C28" s="60" t="s">
        <v>246</v>
      </c>
      <c r="D28" s="12">
        <v>529.38</v>
      </c>
      <c r="E28" s="12">
        <v>529.38</v>
      </c>
      <c r="F28" s="11">
        <v>529.38</v>
      </c>
      <c r="G28" s="11">
        <v>0</v>
      </c>
      <c r="H28" s="11">
        <v>0</v>
      </c>
    </row>
    <row r="29" spans="1:8" ht="30" customHeight="1">
      <c r="A29" s="60" t="s">
        <v>247</v>
      </c>
      <c r="B29" s="60" t="s">
        <v>96</v>
      </c>
      <c r="C29" s="60" t="s">
        <v>225</v>
      </c>
      <c r="D29" s="12">
        <v>158.4</v>
      </c>
      <c r="E29" s="12">
        <v>158.4</v>
      </c>
      <c r="F29" s="11">
        <v>158.4</v>
      </c>
      <c r="G29" s="11">
        <v>0</v>
      </c>
      <c r="H29" s="11">
        <v>0</v>
      </c>
    </row>
    <row r="30" spans="1:8" ht="30" customHeight="1">
      <c r="A30" s="60" t="s">
        <v>247</v>
      </c>
      <c r="B30" s="60" t="s">
        <v>94</v>
      </c>
      <c r="C30" s="60" t="s">
        <v>229</v>
      </c>
      <c r="D30" s="12">
        <v>370.98</v>
      </c>
      <c r="E30" s="12">
        <v>370.98</v>
      </c>
      <c r="F30" s="11">
        <v>370.98</v>
      </c>
      <c r="G30" s="11">
        <v>0</v>
      </c>
      <c r="H30" s="11">
        <v>0</v>
      </c>
    </row>
    <row r="31" spans="1:8" ht="30" customHeight="1">
      <c r="A31" s="60" t="s">
        <v>248</v>
      </c>
      <c r="B31" s="60"/>
      <c r="C31" s="60" t="s">
        <v>249</v>
      </c>
      <c r="D31" s="12">
        <v>4</v>
      </c>
      <c r="E31" s="12">
        <v>0</v>
      </c>
      <c r="F31" s="11">
        <v>0</v>
      </c>
      <c r="G31" s="11">
        <v>0</v>
      </c>
      <c r="H31" s="11">
        <v>4</v>
      </c>
    </row>
    <row r="32" spans="1:8" ht="30" customHeight="1">
      <c r="A32" s="60" t="s">
        <v>250</v>
      </c>
      <c r="B32" s="60"/>
      <c r="C32" s="60" t="s">
        <v>251</v>
      </c>
      <c r="D32" s="12">
        <v>4</v>
      </c>
      <c r="E32" s="12">
        <v>0</v>
      </c>
      <c r="F32" s="11">
        <v>0</v>
      </c>
      <c r="G32" s="11">
        <v>0</v>
      </c>
      <c r="H32" s="11">
        <v>4</v>
      </c>
    </row>
    <row r="33" spans="1:8" ht="30" customHeight="1">
      <c r="A33" s="60" t="s">
        <v>252</v>
      </c>
      <c r="B33" s="60"/>
      <c r="C33" s="60" t="s">
        <v>253</v>
      </c>
      <c r="D33" s="12">
        <v>4</v>
      </c>
      <c r="E33" s="12">
        <v>0</v>
      </c>
      <c r="F33" s="11">
        <v>0</v>
      </c>
      <c r="G33" s="11">
        <v>0</v>
      </c>
      <c r="H33" s="11">
        <v>4</v>
      </c>
    </row>
    <row r="34" spans="1:8" ht="30" customHeight="1">
      <c r="A34" s="60" t="s">
        <v>254</v>
      </c>
      <c r="B34" s="60" t="s">
        <v>92</v>
      </c>
      <c r="C34" s="60" t="s">
        <v>224</v>
      </c>
      <c r="D34" s="12">
        <v>4</v>
      </c>
      <c r="E34" s="12">
        <v>0</v>
      </c>
      <c r="F34" s="11">
        <v>0</v>
      </c>
      <c r="G34" s="11">
        <v>0</v>
      </c>
      <c r="H34" s="11">
        <v>4</v>
      </c>
    </row>
    <row r="35" spans="1:8" ht="30" customHeight="1">
      <c r="A35" s="60" t="s">
        <v>255</v>
      </c>
      <c r="B35" s="60"/>
      <c r="C35" s="60" t="s">
        <v>256</v>
      </c>
      <c r="D35" s="12">
        <v>25.95</v>
      </c>
      <c r="E35" s="12">
        <v>0</v>
      </c>
      <c r="F35" s="11">
        <v>0</v>
      </c>
      <c r="G35" s="11">
        <v>0</v>
      </c>
      <c r="H35" s="11">
        <v>25.95</v>
      </c>
    </row>
    <row r="36" spans="1:8" ht="30" customHeight="1">
      <c r="A36" s="60" t="s">
        <v>257</v>
      </c>
      <c r="B36" s="60"/>
      <c r="C36" s="60" t="s">
        <v>258</v>
      </c>
      <c r="D36" s="12">
        <v>25.95</v>
      </c>
      <c r="E36" s="12">
        <v>0</v>
      </c>
      <c r="F36" s="11">
        <v>0</v>
      </c>
      <c r="G36" s="11">
        <v>0</v>
      </c>
      <c r="H36" s="11">
        <v>25.95</v>
      </c>
    </row>
    <row r="37" spans="1:8" ht="30" customHeight="1">
      <c r="A37" s="60" t="s">
        <v>231</v>
      </c>
      <c r="B37" s="60"/>
      <c r="C37" s="60" t="s">
        <v>259</v>
      </c>
      <c r="D37" s="12">
        <v>7.5</v>
      </c>
      <c r="E37" s="12">
        <v>0</v>
      </c>
      <c r="F37" s="11">
        <v>0</v>
      </c>
      <c r="G37" s="11">
        <v>0</v>
      </c>
      <c r="H37" s="11">
        <v>7.5</v>
      </c>
    </row>
    <row r="38" spans="1:8" ht="30" customHeight="1">
      <c r="A38" s="60" t="s">
        <v>260</v>
      </c>
      <c r="B38" s="60" t="s">
        <v>92</v>
      </c>
      <c r="C38" s="60" t="s">
        <v>224</v>
      </c>
      <c r="D38" s="12">
        <v>7.5</v>
      </c>
      <c r="E38" s="12">
        <v>0</v>
      </c>
      <c r="F38" s="11">
        <v>0</v>
      </c>
      <c r="G38" s="11">
        <v>0</v>
      </c>
      <c r="H38" s="11">
        <v>7.5</v>
      </c>
    </row>
    <row r="39" spans="1:8" ht="30" customHeight="1">
      <c r="A39" s="60" t="s">
        <v>261</v>
      </c>
      <c r="B39" s="60"/>
      <c r="C39" s="60" t="s">
        <v>262</v>
      </c>
      <c r="D39" s="12">
        <v>7.5</v>
      </c>
      <c r="E39" s="12">
        <v>0</v>
      </c>
      <c r="F39" s="11">
        <v>0</v>
      </c>
      <c r="G39" s="11">
        <v>0</v>
      </c>
      <c r="H39" s="11">
        <v>7.5</v>
      </c>
    </row>
    <row r="40" spans="1:8" ht="30" customHeight="1">
      <c r="A40" s="60" t="s">
        <v>263</v>
      </c>
      <c r="B40" s="60" t="s">
        <v>92</v>
      </c>
      <c r="C40" s="60" t="s">
        <v>224</v>
      </c>
      <c r="D40" s="12">
        <v>7.5</v>
      </c>
      <c r="E40" s="12">
        <v>0</v>
      </c>
      <c r="F40" s="11">
        <v>0</v>
      </c>
      <c r="G40" s="11">
        <v>0</v>
      </c>
      <c r="H40" s="11">
        <v>7.5</v>
      </c>
    </row>
    <row r="41" spans="1:8" ht="30" customHeight="1">
      <c r="A41" s="60" t="s">
        <v>252</v>
      </c>
      <c r="B41" s="60"/>
      <c r="C41" s="60" t="s">
        <v>264</v>
      </c>
      <c r="D41" s="12">
        <v>10.95</v>
      </c>
      <c r="E41" s="12">
        <v>0</v>
      </c>
      <c r="F41" s="11">
        <v>0</v>
      </c>
      <c r="G41" s="11">
        <v>0</v>
      </c>
      <c r="H41" s="11">
        <v>10.95</v>
      </c>
    </row>
    <row r="42" spans="1:8" ht="30" customHeight="1">
      <c r="A42" s="60" t="s">
        <v>265</v>
      </c>
      <c r="B42" s="60" t="s">
        <v>92</v>
      </c>
      <c r="C42" s="60" t="s">
        <v>224</v>
      </c>
      <c r="D42" s="12">
        <v>10.95</v>
      </c>
      <c r="E42" s="12">
        <v>0</v>
      </c>
      <c r="F42" s="11">
        <v>0</v>
      </c>
      <c r="G42" s="11">
        <v>0</v>
      </c>
      <c r="H42" s="11">
        <v>10.95</v>
      </c>
    </row>
    <row r="43" spans="1:8" ht="30" customHeight="1">
      <c r="A43" s="60" t="s">
        <v>266</v>
      </c>
      <c r="B43" s="60"/>
      <c r="C43" s="60" t="s">
        <v>267</v>
      </c>
      <c r="D43" s="12">
        <v>160.81</v>
      </c>
      <c r="E43" s="12">
        <v>62.43</v>
      </c>
      <c r="F43" s="11">
        <v>62.43</v>
      </c>
      <c r="G43" s="11">
        <v>0</v>
      </c>
      <c r="H43" s="11">
        <v>98.38</v>
      </c>
    </row>
    <row r="44" spans="1:8" ht="30" customHeight="1">
      <c r="A44" s="60" t="s">
        <v>268</v>
      </c>
      <c r="B44" s="60"/>
      <c r="C44" s="60" t="s">
        <v>269</v>
      </c>
      <c r="D44" s="12">
        <v>27.38</v>
      </c>
      <c r="E44" s="12">
        <v>0</v>
      </c>
      <c r="F44" s="11">
        <v>0</v>
      </c>
      <c r="G44" s="11">
        <v>0</v>
      </c>
      <c r="H44" s="11">
        <v>27.38</v>
      </c>
    </row>
    <row r="45" spans="1:8" ht="30" customHeight="1">
      <c r="A45" s="60" t="s">
        <v>270</v>
      </c>
      <c r="B45" s="60"/>
      <c r="C45" s="60" t="s">
        <v>271</v>
      </c>
      <c r="D45" s="12">
        <v>20</v>
      </c>
      <c r="E45" s="12">
        <v>0</v>
      </c>
      <c r="F45" s="11">
        <v>0</v>
      </c>
      <c r="G45" s="11">
        <v>0</v>
      </c>
      <c r="H45" s="11">
        <v>20</v>
      </c>
    </row>
    <row r="46" spans="1:8" ht="30" customHeight="1">
      <c r="A46" s="60" t="s">
        <v>272</v>
      </c>
      <c r="B46" s="60" t="s">
        <v>92</v>
      </c>
      <c r="C46" s="60" t="s">
        <v>224</v>
      </c>
      <c r="D46" s="12">
        <v>20</v>
      </c>
      <c r="E46" s="12">
        <v>0</v>
      </c>
      <c r="F46" s="11">
        <v>0</v>
      </c>
      <c r="G46" s="11">
        <v>0</v>
      </c>
      <c r="H46" s="11">
        <v>20</v>
      </c>
    </row>
    <row r="47" spans="1:8" ht="30" customHeight="1">
      <c r="A47" s="60" t="s">
        <v>252</v>
      </c>
      <c r="B47" s="60"/>
      <c r="C47" s="60" t="s">
        <v>273</v>
      </c>
      <c r="D47" s="12">
        <v>7.38</v>
      </c>
      <c r="E47" s="12">
        <v>0</v>
      </c>
      <c r="F47" s="11">
        <v>0</v>
      </c>
      <c r="G47" s="11">
        <v>0</v>
      </c>
      <c r="H47" s="11">
        <v>7.38</v>
      </c>
    </row>
    <row r="48" spans="1:8" ht="30" customHeight="1">
      <c r="A48" s="60" t="s">
        <v>274</v>
      </c>
      <c r="B48" s="60" t="s">
        <v>92</v>
      </c>
      <c r="C48" s="60" t="s">
        <v>224</v>
      </c>
      <c r="D48" s="12">
        <v>7.38</v>
      </c>
      <c r="E48" s="12">
        <v>0</v>
      </c>
      <c r="F48" s="11">
        <v>0</v>
      </c>
      <c r="G48" s="11">
        <v>0</v>
      </c>
      <c r="H48" s="11">
        <v>7.38</v>
      </c>
    </row>
    <row r="49" spans="1:8" ht="30" customHeight="1">
      <c r="A49" s="60" t="s">
        <v>275</v>
      </c>
      <c r="B49" s="60"/>
      <c r="C49" s="60" t="s">
        <v>276</v>
      </c>
      <c r="D49" s="12">
        <v>35</v>
      </c>
      <c r="E49" s="12">
        <v>0</v>
      </c>
      <c r="F49" s="11">
        <v>0</v>
      </c>
      <c r="G49" s="11">
        <v>0</v>
      </c>
      <c r="H49" s="11">
        <v>35</v>
      </c>
    </row>
    <row r="50" spans="1:8" ht="30" customHeight="1">
      <c r="A50" s="60" t="s">
        <v>277</v>
      </c>
      <c r="B50" s="60"/>
      <c r="C50" s="60" t="s">
        <v>278</v>
      </c>
      <c r="D50" s="12">
        <v>35</v>
      </c>
      <c r="E50" s="12">
        <v>0</v>
      </c>
      <c r="F50" s="11">
        <v>0</v>
      </c>
      <c r="G50" s="11">
        <v>0</v>
      </c>
      <c r="H50" s="11">
        <v>35</v>
      </c>
    </row>
    <row r="51" spans="1:8" ht="30" customHeight="1">
      <c r="A51" s="60" t="s">
        <v>279</v>
      </c>
      <c r="B51" s="60" t="s">
        <v>92</v>
      </c>
      <c r="C51" s="60" t="s">
        <v>224</v>
      </c>
      <c r="D51" s="12">
        <v>35</v>
      </c>
      <c r="E51" s="12">
        <v>0</v>
      </c>
      <c r="F51" s="11">
        <v>0</v>
      </c>
      <c r="G51" s="11">
        <v>0</v>
      </c>
      <c r="H51" s="11">
        <v>35</v>
      </c>
    </row>
    <row r="52" spans="1:8" ht="30" customHeight="1">
      <c r="A52" s="60" t="s">
        <v>280</v>
      </c>
      <c r="B52" s="60"/>
      <c r="C52" s="60" t="s">
        <v>281</v>
      </c>
      <c r="D52" s="12">
        <v>98.43</v>
      </c>
      <c r="E52" s="12">
        <v>62.43</v>
      </c>
      <c r="F52" s="11">
        <v>62.43</v>
      </c>
      <c r="G52" s="11">
        <v>0</v>
      </c>
      <c r="H52" s="11">
        <v>36</v>
      </c>
    </row>
    <row r="53" spans="1:8" ht="30" customHeight="1">
      <c r="A53" s="60" t="s">
        <v>277</v>
      </c>
      <c r="B53" s="60"/>
      <c r="C53" s="60" t="s">
        <v>282</v>
      </c>
      <c r="D53" s="12">
        <v>36</v>
      </c>
      <c r="E53" s="12">
        <v>0</v>
      </c>
      <c r="F53" s="11">
        <v>0</v>
      </c>
      <c r="G53" s="11">
        <v>0</v>
      </c>
      <c r="H53" s="11">
        <v>36</v>
      </c>
    </row>
    <row r="54" spans="1:8" ht="30" customHeight="1">
      <c r="A54" s="60" t="s">
        <v>283</v>
      </c>
      <c r="B54" s="60" t="s">
        <v>92</v>
      </c>
      <c r="C54" s="60" t="s">
        <v>224</v>
      </c>
      <c r="D54" s="12">
        <v>36</v>
      </c>
      <c r="E54" s="12">
        <v>0</v>
      </c>
      <c r="F54" s="11">
        <v>0</v>
      </c>
      <c r="G54" s="11">
        <v>0</v>
      </c>
      <c r="H54" s="11">
        <v>36</v>
      </c>
    </row>
    <row r="55" spans="1:8" ht="30" customHeight="1">
      <c r="A55" s="60" t="s">
        <v>236</v>
      </c>
      <c r="B55" s="60"/>
      <c r="C55" s="60" t="s">
        <v>284</v>
      </c>
      <c r="D55" s="12">
        <v>62.43</v>
      </c>
      <c r="E55" s="12">
        <v>62.43</v>
      </c>
      <c r="F55" s="11">
        <v>62.43</v>
      </c>
      <c r="G55" s="11">
        <v>0</v>
      </c>
      <c r="H55" s="11">
        <v>0</v>
      </c>
    </row>
    <row r="56" spans="1:8" ht="30" customHeight="1">
      <c r="A56" s="60" t="s">
        <v>285</v>
      </c>
      <c r="B56" s="60" t="s">
        <v>98</v>
      </c>
      <c r="C56" s="60" t="s">
        <v>227</v>
      </c>
      <c r="D56" s="12">
        <v>62.43</v>
      </c>
      <c r="E56" s="12">
        <v>62.43</v>
      </c>
      <c r="F56" s="11">
        <v>62.43</v>
      </c>
      <c r="G56" s="11">
        <v>0</v>
      </c>
      <c r="H56" s="11">
        <v>0</v>
      </c>
    </row>
    <row r="57" spans="1:8" ht="30" customHeight="1">
      <c r="A57" s="60" t="s">
        <v>286</v>
      </c>
      <c r="B57" s="60"/>
      <c r="C57" s="60" t="s">
        <v>287</v>
      </c>
      <c r="D57" s="12">
        <v>21.84</v>
      </c>
      <c r="E57" s="12">
        <v>0</v>
      </c>
      <c r="F57" s="11">
        <v>0</v>
      </c>
      <c r="G57" s="11">
        <v>0</v>
      </c>
      <c r="H57" s="11">
        <v>21.84</v>
      </c>
    </row>
    <row r="58" spans="1:8" ht="30" customHeight="1">
      <c r="A58" s="60" t="s">
        <v>250</v>
      </c>
      <c r="B58" s="60"/>
      <c r="C58" s="60" t="s">
        <v>288</v>
      </c>
      <c r="D58" s="12">
        <v>20</v>
      </c>
      <c r="E58" s="12">
        <v>0</v>
      </c>
      <c r="F58" s="11">
        <v>0</v>
      </c>
      <c r="G58" s="11">
        <v>0</v>
      </c>
      <c r="H58" s="11">
        <v>20</v>
      </c>
    </row>
    <row r="59" spans="1:8" ht="30" customHeight="1">
      <c r="A59" s="60" t="s">
        <v>289</v>
      </c>
      <c r="B59" s="60"/>
      <c r="C59" s="60" t="s">
        <v>290</v>
      </c>
      <c r="D59" s="12">
        <v>20</v>
      </c>
      <c r="E59" s="12">
        <v>0</v>
      </c>
      <c r="F59" s="11">
        <v>0</v>
      </c>
      <c r="G59" s="11">
        <v>0</v>
      </c>
      <c r="H59" s="11">
        <v>20</v>
      </c>
    </row>
    <row r="60" spans="1:8" ht="30" customHeight="1">
      <c r="A60" s="60" t="s">
        <v>291</v>
      </c>
      <c r="B60" s="60" t="s">
        <v>92</v>
      </c>
      <c r="C60" s="60" t="s">
        <v>224</v>
      </c>
      <c r="D60" s="12">
        <v>20</v>
      </c>
      <c r="E60" s="12">
        <v>0</v>
      </c>
      <c r="F60" s="11">
        <v>0</v>
      </c>
      <c r="G60" s="11">
        <v>0</v>
      </c>
      <c r="H60" s="11">
        <v>20</v>
      </c>
    </row>
    <row r="61" spans="1:8" ht="30" customHeight="1">
      <c r="A61" s="60" t="s">
        <v>292</v>
      </c>
      <c r="B61" s="60"/>
      <c r="C61" s="60" t="s">
        <v>144</v>
      </c>
      <c r="D61" s="12">
        <v>1.84</v>
      </c>
      <c r="E61" s="12">
        <v>0</v>
      </c>
      <c r="F61" s="11">
        <v>0</v>
      </c>
      <c r="G61" s="11">
        <v>0</v>
      </c>
      <c r="H61" s="11">
        <v>1.84</v>
      </c>
    </row>
    <row r="62" spans="1:8" ht="30" customHeight="1">
      <c r="A62" s="60" t="s">
        <v>252</v>
      </c>
      <c r="B62" s="60"/>
      <c r="C62" s="60" t="s">
        <v>293</v>
      </c>
      <c r="D62" s="12">
        <v>1.84</v>
      </c>
      <c r="E62" s="12">
        <v>0</v>
      </c>
      <c r="F62" s="11">
        <v>0</v>
      </c>
      <c r="G62" s="11">
        <v>0</v>
      </c>
      <c r="H62" s="11">
        <v>1.84</v>
      </c>
    </row>
    <row r="63" spans="1:8" ht="30" customHeight="1">
      <c r="A63" s="60" t="s">
        <v>294</v>
      </c>
      <c r="B63" s="60" t="s">
        <v>92</v>
      </c>
      <c r="C63" s="60" t="s">
        <v>224</v>
      </c>
      <c r="D63" s="12">
        <v>1.84</v>
      </c>
      <c r="E63" s="12">
        <v>0</v>
      </c>
      <c r="F63" s="11">
        <v>0</v>
      </c>
      <c r="G63" s="11">
        <v>0</v>
      </c>
      <c r="H63" s="11">
        <v>1.84</v>
      </c>
    </row>
    <row r="64" spans="1:8" ht="30" customHeight="1">
      <c r="A64" s="60" t="s">
        <v>295</v>
      </c>
      <c r="B64" s="60"/>
      <c r="C64" s="60" t="s">
        <v>296</v>
      </c>
      <c r="D64" s="12">
        <v>259</v>
      </c>
      <c r="E64" s="12">
        <v>0</v>
      </c>
      <c r="F64" s="11">
        <v>0</v>
      </c>
      <c r="G64" s="11">
        <v>0</v>
      </c>
      <c r="H64" s="11">
        <v>259</v>
      </c>
    </row>
    <row r="65" spans="1:8" ht="30" customHeight="1">
      <c r="A65" s="60" t="s">
        <v>219</v>
      </c>
      <c r="B65" s="60"/>
      <c r="C65" s="60" t="s">
        <v>297</v>
      </c>
      <c r="D65" s="12">
        <v>259</v>
      </c>
      <c r="E65" s="12">
        <v>0</v>
      </c>
      <c r="F65" s="11">
        <v>0</v>
      </c>
      <c r="G65" s="11">
        <v>0</v>
      </c>
      <c r="H65" s="11">
        <v>259</v>
      </c>
    </row>
    <row r="66" spans="1:8" ht="30" customHeight="1">
      <c r="A66" s="60" t="s">
        <v>221</v>
      </c>
      <c r="B66" s="60"/>
      <c r="C66" s="60" t="s">
        <v>298</v>
      </c>
      <c r="D66" s="12">
        <v>48</v>
      </c>
      <c r="E66" s="12">
        <v>0</v>
      </c>
      <c r="F66" s="11">
        <v>0</v>
      </c>
      <c r="G66" s="11">
        <v>0</v>
      </c>
      <c r="H66" s="11">
        <v>48</v>
      </c>
    </row>
    <row r="67" spans="1:8" ht="30" customHeight="1">
      <c r="A67" s="60" t="s">
        <v>299</v>
      </c>
      <c r="B67" s="60" t="s">
        <v>92</v>
      </c>
      <c r="C67" s="60" t="s">
        <v>224</v>
      </c>
      <c r="D67" s="12">
        <v>48</v>
      </c>
      <c r="E67" s="12">
        <v>0</v>
      </c>
      <c r="F67" s="11">
        <v>0</v>
      </c>
      <c r="G67" s="11">
        <v>0</v>
      </c>
      <c r="H67" s="11">
        <v>48</v>
      </c>
    </row>
    <row r="68" spans="1:8" ht="30" customHeight="1">
      <c r="A68" s="60" t="s">
        <v>270</v>
      </c>
      <c r="B68" s="60"/>
      <c r="C68" s="60" t="s">
        <v>300</v>
      </c>
      <c r="D68" s="12">
        <v>200</v>
      </c>
      <c r="E68" s="12">
        <v>0</v>
      </c>
      <c r="F68" s="11">
        <v>0</v>
      </c>
      <c r="G68" s="11">
        <v>0</v>
      </c>
      <c r="H68" s="11">
        <v>200</v>
      </c>
    </row>
    <row r="69" spans="1:8" ht="30" customHeight="1">
      <c r="A69" s="60" t="s">
        <v>301</v>
      </c>
      <c r="B69" s="60" t="s">
        <v>92</v>
      </c>
      <c r="C69" s="60" t="s">
        <v>224</v>
      </c>
      <c r="D69" s="12">
        <v>200</v>
      </c>
      <c r="E69" s="12">
        <v>0</v>
      </c>
      <c r="F69" s="11">
        <v>0</v>
      </c>
      <c r="G69" s="11">
        <v>0</v>
      </c>
      <c r="H69" s="11">
        <v>200</v>
      </c>
    </row>
    <row r="70" spans="1:8" ht="30" customHeight="1">
      <c r="A70" s="60" t="s">
        <v>277</v>
      </c>
      <c r="B70" s="60"/>
      <c r="C70" s="60" t="s">
        <v>302</v>
      </c>
      <c r="D70" s="12">
        <v>11</v>
      </c>
      <c r="E70" s="12">
        <v>0</v>
      </c>
      <c r="F70" s="11">
        <v>0</v>
      </c>
      <c r="G70" s="11">
        <v>0</v>
      </c>
      <c r="H70" s="11">
        <v>11</v>
      </c>
    </row>
    <row r="71" spans="1:8" ht="30" customHeight="1">
      <c r="A71" s="60" t="s">
        <v>303</v>
      </c>
      <c r="B71" s="60" t="s">
        <v>92</v>
      </c>
      <c r="C71" s="60" t="s">
        <v>224</v>
      </c>
      <c r="D71" s="12">
        <v>11</v>
      </c>
      <c r="E71" s="12">
        <v>0</v>
      </c>
      <c r="F71" s="11">
        <v>0</v>
      </c>
      <c r="G71" s="11">
        <v>0</v>
      </c>
      <c r="H71" s="11">
        <v>11</v>
      </c>
    </row>
    <row r="72" spans="1:8" ht="30" customHeight="1">
      <c r="A72" s="60" t="s">
        <v>304</v>
      </c>
      <c r="B72" s="60"/>
      <c r="C72" s="60" t="s">
        <v>305</v>
      </c>
      <c r="D72" s="12">
        <v>1290.18</v>
      </c>
      <c r="E72" s="12">
        <v>166.91</v>
      </c>
      <c r="F72" s="11">
        <v>161.5</v>
      </c>
      <c r="G72" s="11">
        <v>5.41</v>
      </c>
      <c r="H72" s="11">
        <v>1123.27</v>
      </c>
    </row>
    <row r="73" spans="1:8" ht="30" customHeight="1">
      <c r="A73" s="60" t="s">
        <v>257</v>
      </c>
      <c r="B73" s="60"/>
      <c r="C73" s="60" t="s">
        <v>306</v>
      </c>
      <c r="D73" s="12">
        <v>196.91</v>
      </c>
      <c r="E73" s="12">
        <v>166.91</v>
      </c>
      <c r="F73" s="11">
        <v>161.5</v>
      </c>
      <c r="G73" s="11">
        <v>5.41</v>
      </c>
      <c r="H73" s="11">
        <v>30</v>
      </c>
    </row>
    <row r="74" spans="1:8" ht="30" customHeight="1">
      <c r="A74" s="60" t="s">
        <v>277</v>
      </c>
      <c r="B74" s="60"/>
      <c r="C74" s="60" t="s">
        <v>307</v>
      </c>
      <c r="D74" s="12">
        <v>196.91</v>
      </c>
      <c r="E74" s="12">
        <v>166.91</v>
      </c>
      <c r="F74" s="11">
        <v>161.5</v>
      </c>
      <c r="G74" s="11">
        <v>5.41</v>
      </c>
      <c r="H74" s="11">
        <v>30</v>
      </c>
    </row>
    <row r="75" spans="1:8" ht="30" customHeight="1">
      <c r="A75" s="60" t="s">
        <v>308</v>
      </c>
      <c r="B75" s="60" t="s">
        <v>92</v>
      </c>
      <c r="C75" s="60" t="s">
        <v>224</v>
      </c>
      <c r="D75" s="12">
        <v>30</v>
      </c>
      <c r="E75" s="12">
        <v>0</v>
      </c>
      <c r="F75" s="11">
        <v>0</v>
      </c>
      <c r="G75" s="11">
        <v>0</v>
      </c>
      <c r="H75" s="11">
        <v>30</v>
      </c>
    </row>
    <row r="76" spans="1:8" ht="30" customHeight="1">
      <c r="A76" s="60" t="s">
        <v>308</v>
      </c>
      <c r="B76" s="60" t="s">
        <v>104</v>
      </c>
      <c r="C76" s="60" t="s">
        <v>230</v>
      </c>
      <c r="D76" s="12">
        <v>166.91</v>
      </c>
      <c r="E76" s="12">
        <v>166.91</v>
      </c>
      <c r="F76" s="11">
        <v>161.5</v>
      </c>
      <c r="G76" s="11">
        <v>5.41</v>
      </c>
      <c r="H76" s="11">
        <v>0</v>
      </c>
    </row>
    <row r="77" spans="1:8" ht="30" customHeight="1">
      <c r="A77" s="60" t="s">
        <v>309</v>
      </c>
      <c r="B77" s="60"/>
      <c r="C77" s="60" t="s">
        <v>154</v>
      </c>
      <c r="D77" s="12">
        <v>230</v>
      </c>
      <c r="E77" s="12">
        <v>0</v>
      </c>
      <c r="F77" s="11">
        <v>0</v>
      </c>
      <c r="G77" s="11">
        <v>0</v>
      </c>
      <c r="H77" s="11">
        <v>230</v>
      </c>
    </row>
    <row r="78" spans="1:8" ht="30" customHeight="1">
      <c r="A78" s="60" t="s">
        <v>221</v>
      </c>
      <c r="B78" s="60"/>
      <c r="C78" s="60" t="s">
        <v>310</v>
      </c>
      <c r="D78" s="12">
        <v>230</v>
      </c>
      <c r="E78" s="12">
        <v>0</v>
      </c>
      <c r="F78" s="11">
        <v>0</v>
      </c>
      <c r="G78" s="11">
        <v>0</v>
      </c>
      <c r="H78" s="11">
        <v>230</v>
      </c>
    </row>
    <row r="79" spans="1:8" ht="30" customHeight="1">
      <c r="A79" s="60" t="s">
        <v>311</v>
      </c>
      <c r="B79" s="60" t="s">
        <v>92</v>
      </c>
      <c r="C79" s="60" t="s">
        <v>224</v>
      </c>
      <c r="D79" s="12">
        <v>230</v>
      </c>
      <c r="E79" s="12">
        <v>0</v>
      </c>
      <c r="F79" s="11">
        <v>0</v>
      </c>
      <c r="G79" s="11">
        <v>0</v>
      </c>
      <c r="H79" s="11">
        <v>230</v>
      </c>
    </row>
    <row r="80" spans="1:8" ht="30" customHeight="1">
      <c r="A80" s="60" t="s">
        <v>219</v>
      </c>
      <c r="B80" s="60"/>
      <c r="C80" s="60" t="s">
        <v>312</v>
      </c>
      <c r="D80" s="12">
        <v>863.27</v>
      </c>
      <c r="E80" s="12">
        <v>0</v>
      </c>
      <c r="F80" s="11">
        <v>0</v>
      </c>
      <c r="G80" s="11">
        <v>0</v>
      </c>
      <c r="H80" s="11">
        <v>863.27</v>
      </c>
    </row>
    <row r="81" spans="1:8" ht="30" customHeight="1">
      <c r="A81" s="60" t="s">
        <v>313</v>
      </c>
      <c r="B81" s="60"/>
      <c r="C81" s="60" t="s">
        <v>314</v>
      </c>
      <c r="D81" s="12">
        <v>127.77</v>
      </c>
      <c r="E81" s="12">
        <v>0</v>
      </c>
      <c r="F81" s="11">
        <v>0</v>
      </c>
      <c r="G81" s="11">
        <v>0</v>
      </c>
      <c r="H81" s="11">
        <v>127.77</v>
      </c>
    </row>
    <row r="82" spans="1:8" ht="30" customHeight="1">
      <c r="A82" s="60" t="s">
        <v>315</v>
      </c>
      <c r="B82" s="60" t="s">
        <v>92</v>
      </c>
      <c r="C82" s="60" t="s">
        <v>224</v>
      </c>
      <c r="D82" s="12">
        <v>127.77</v>
      </c>
      <c r="E82" s="12">
        <v>0</v>
      </c>
      <c r="F82" s="11">
        <v>0</v>
      </c>
      <c r="G82" s="11">
        <v>0</v>
      </c>
      <c r="H82" s="11">
        <v>127.77</v>
      </c>
    </row>
    <row r="83" spans="1:8" ht="30" customHeight="1">
      <c r="A83" s="60" t="s">
        <v>252</v>
      </c>
      <c r="B83" s="60"/>
      <c r="C83" s="60" t="s">
        <v>316</v>
      </c>
      <c r="D83" s="12">
        <v>735.5</v>
      </c>
      <c r="E83" s="12">
        <v>0</v>
      </c>
      <c r="F83" s="11">
        <v>0</v>
      </c>
      <c r="G83" s="11">
        <v>0</v>
      </c>
      <c r="H83" s="11">
        <v>735.5</v>
      </c>
    </row>
    <row r="84" spans="1:8" ht="30" customHeight="1">
      <c r="A84" s="60" t="s">
        <v>317</v>
      </c>
      <c r="B84" s="60" t="s">
        <v>92</v>
      </c>
      <c r="C84" s="60" t="s">
        <v>224</v>
      </c>
      <c r="D84" s="12">
        <v>735.5</v>
      </c>
      <c r="E84" s="12">
        <v>0</v>
      </c>
      <c r="F84" s="11">
        <v>0</v>
      </c>
      <c r="G84" s="11">
        <v>0</v>
      </c>
      <c r="H84" s="11">
        <v>735.5</v>
      </c>
    </row>
    <row r="85" spans="1:8" ht="30" customHeight="1">
      <c r="A85" s="60" t="s">
        <v>318</v>
      </c>
      <c r="B85" s="60"/>
      <c r="C85" s="60" t="s">
        <v>319</v>
      </c>
      <c r="D85" s="12">
        <v>1570.47</v>
      </c>
      <c r="E85" s="12">
        <v>294.03</v>
      </c>
      <c r="F85" s="11">
        <v>294.03</v>
      </c>
      <c r="G85" s="11">
        <v>0</v>
      </c>
      <c r="H85" s="11">
        <v>1276.44</v>
      </c>
    </row>
    <row r="86" spans="1:8" ht="30" customHeight="1">
      <c r="A86" s="60" t="s">
        <v>257</v>
      </c>
      <c r="B86" s="60"/>
      <c r="C86" s="60" t="s">
        <v>320</v>
      </c>
      <c r="D86" s="12">
        <v>850.72</v>
      </c>
      <c r="E86" s="12">
        <v>294.03</v>
      </c>
      <c r="F86" s="11">
        <v>294.03</v>
      </c>
      <c r="G86" s="11">
        <v>0</v>
      </c>
      <c r="H86" s="11">
        <v>556.69</v>
      </c>
    </row>
    <row r="87" spans="1:8" ht="30" customHeight="1">
      <c r="A87" s="60" t="s">
        <v>277</v>
      </c>
      <c r="B87" s="60"/>
      <c r="C87" s="60" t="s">
        <v>321</v>
      </c>
      <c r="D87" s="12">
        <v>294.03</v>
      </c>
      <c r="E87" s="12">
        <v>294.03</v>
      </c>
      <c r="F87" s="11">
        <v>294.03</v>
      </c>
      <c r="G87" s="11">
        <v>0</v>
      </c>
      <c r="H87" s="11">
        <v>0</v>
      </c>
    </row>
    <row r="88" spans="1:8" ht="30" customHeight="1">
      <c r="A88" s="60" t="s">
        <v>322</v>
      </c>
      <c r="B88" s="60" t="s">
        <v>100</v>
      </c>
      <c r="C88" s="60" t="s">
        <v>228</v>
      </c>
      <c r="D88" s="12">
        <v>294.03</v>
      </c>
      <c r="E88" s="12">
        <v>294.03</v>
      </c>
      <c r="F88" s="11">
        <v>294.03</v>
      </c>
      <c r="G88" s="11">
        <v>0</v>
      </c>
      <c r="H88" s="11">
        <v>0</v>
      </c>
    </row>
    <row r="89" spans="1:8" ht="30" customHeight="1">
      <c r="A89" s="60" t="s">
        <v>231</v>
      </c>
      <c r="B89" s="60"/>
      <c r="C89" s="60" t="s">
        <v>323</v>
      </c>
      <c r="D89" s="12">
        <v>20</v>
      </c>
      <c r="E89" s="12">
        <v>0</v>
      </c>
      <c r="F89" s="11">
        <v>0</v>
      </c>
      <c r="G89" s="11">
        <v>0</v>
      </c>
      <c r="H89" s="11">
        <v>20</v>
      </c>
    </row>
    <row r="90" spans="1:8" ht="30" customHeight="1">
      <c r="A90" s="60" t="s">
        <v>324</v>
      </c>
      <c r="B90" s="60" t="s">
        <v>92</v>
      </c>
      <c r="C90" s="60" t="s">
        <v>224</v>
      </c>
      <c r="D90" s="12">
        <v>20</v>
      </c>
      <c r="E90" s="12">
        <v>0</v>
      </c>
      <c r="F90" s="11">
        <v>0</v>
      </c>
      <c r="G90" s="11">
        <v>0</v>
      </c>
      <c r="H90" s="11">
        <v>20</v>
      </c>
    </row>
    <row r="91" spans="1:8" ht="30" customHeight="1">
      <c r="A91" s="60" t="s">
        <v>325</v>
      </c>
      <c r="B91" s="60"/>
      <c r="C91" s="60" t="s">
        <v>326</v>
      </c>
      <c r="D91" s="12">
        <v>11</v>
      </c>
      <c r="E91" s="12">
        <v>0</v>
      </c>
      <c r="F91" s="11">
        <v>0</v>
      </c>
      <c r="G91" s="11">
        <v>0</v>
      </c>
      <c r="H91" s="11">
        <v>11</v>
      </c>
    </row>
    <row r="92" spans="1:8" ht="30" customHeight="1">
      <c r="A92" s="60" t="s">
        <v>327</v>
      </c>
      <c r="B92" s="60" t="s">
        <v>92</v>
      </c>
      <c r="C92" s="60" t="s">
        <v>224</v>
      </c>
      <c r="D92" s="12">
        <v>11</v>
      </c>
      <c r="E92" s="12">
        <v>0</v>
      </c>
      <c r="F92" s="11">
        <v>0</v>
      </c>
      <c r="G92" s="11">
        <v>0</v>
      </c>
      <c r="H92" s="11">
        <v>11</v>
      </c>
    </row>
    <row r="93" spans="1:8" ht="30" customHeight="1">
      <c r="A93" s="60" t="s">
        <v>328</v>
      </c>
      <c r="B93" s="60"/>
      <c r="C93" s="60" t="s">
        <v>329</v>
      </c>
      <c r="D93" s="12">
        <v>10</v>
      </c>
      <c r="E93" s="12">
        <v>0</v>
      </c>
      <c r="F93" s="11">
        <v>0</v>
      </c>
      <c r="G93" s="11">
        <v>0</v>
      </c>
      <c r="H93" s="11">
        <v>10</v>
      </c>
    </row>
    <row r="94" spans="1:8" ht="30" customHeight="1">
      <c r="A94" s="60" t="s">
        <v>330</v>
      </c>
      <c r="B94" s="60" t="s">
        <v>92</v>
      </c>
      <c r="C94" s="60" t="s">
        <v>224</v>
      </c>
      <c r="D94" s="12">
        <v>10</v>
      </c>
      <c r="E94" s="12">
        <v>0</v>
      </c>
      <c r="F94" s="11">
        <v>0</v>
      </c>
      <c r="G94" s="11">
        <v>0</v>
      </c>
      <c r="H94" s="11">
        <v>10</v>
      </c>
    </row>
    <row r="95" spans="1:8" ht="30" customHeight="1">
      <c r="A95" s="60" t="s">
        <v>331</v>
      </c>
      <c r="B95" s="60"/>
      <c r="C95" s="60" t="s">
        <v>332</v>
      </c>
      <c r="D95" s="12">
        <v>55</v>
      </c>
      <c r="E95" s="12">
        <v>0</v>
      </c>
      <c r="F95" s="11">
        <v>0</v>
      </c>
      <c r="G95" s="11">
        <v>0</v>
      </c>
      <c r="H95" s="11">
        <v>55</v>
      </c>
    </row>
    <row r="96" spans="1:8" ht="30" customHeight="1">
      <c r="A96" s="60" t="s">
        <v>333</v>
      </c>
      <c r="B96" s="60" t="s">
        <v>92</v>
      </c>
      <c r="C96" s="60" t="s">
        <v>224</v>
      </c>
      <c r="D96" s="12">
        <v>55</v>
      </c>
      <c r="E96" s="12">
        <v>0</v>
      </c>
      <c r="F96" s="11">
        <v>0</v>
      </c>
      <c r="G96" s="11">
        <v>0</v>
      </c>
      <c r="H96" s="11">
        <v>55</v>
      </c>
    </row>
    <row r="97" spans="1:8" ht="30" customHeight="1">
      <c r="A97" s="60" t="s">
        <v>334</v>
      </c>
      <c r="B97" s="60"/>
      <c r="C97" s="60" t="s">
        <v>335</v>
      </c>
      <c r="D97" s="12">
        <v>22</v>
      </c>
      <c r="E97" s="12">
        <v>0</v>
      </c>
      <c r="F97" s="11">
        <v>0</v>
      </c>
      <c r="G97" s="11">
        <v>0</v>
      </c>
      <c r="H97" s="11">
        <v>22</v>
      </c>
    </row>
    <row r="98" spans="1:8" ht="30" customHeight="1">
      <c r="A98" s="60" t="s">
        <v>336</v>
      </c>
      <c r="B98" s="60" t="s">
        <v>92</v>
      </c>
      <c r="C98" s="60" t="s">
        <v>224</v>
      </c>
      <c r="D98" s="12">
        <v>22</v>
      </c>
      <c r="E98" s="12">
        <v>0</v>
      </c>
      <c r="F98" s="11">
        <v>0</v>
      </c>
      <c r="G98" s="11">
        <v>0</v>
      </c>
      <c r="H98" s="11">
        <v>22</v>
      </c>
    </row>
    <row r="99" spans="1:8" ht="30" customHeight="1">
      <c r="A99" s="60" t="s">
        <v>337</v>
      </c>
      <c r="B99" s="60"/>
      <c r="C99" s="60" t="s">
        <v>338</v>
      </c>
      <c r="D99" s="12">
        <v>65</v>
      </c>
      <c r="E99" s="12">
        <v>0</v>
      </c>
      <c r="F99" s="11">
        <v>0</v>
      </c>
      <c r="G99" s="11">
        <v>0</v>
      </c>
      <c r="H99" s="11">
        <v>65</v>
      </c>
    </row>
    <row r="100" spans="1:8" ht="30" customHeight="1">
      <c r="A100" s="60" t="s">
        <v>339</v>
      </c>
      <c r="B100" s="60" t="s">
        <v>92</v>
      </c>
      <c r="C100" s="60" t="s">
        <v>224</v>
      </c>
      <c r="D100" s="12">
        <v>65</v>
      </c>
      <c r="E100" s="12">
        <v>0</v>
      </c>
      <c r="F100" s="11">
        <v>0</v>
      </c>
      <c r="G100" s="11">
        <v>0</v>
      </c>
      <c r="H100" s="11">
        <v>65</v>
      </c>
    </row>
    <row r="101" spans="1:8" ht="30" customHeight="1">
      <c r="A101" s="60" t="s">
        <v>252</v>
      </c>
      <c r="B101" s="60"/>
      <c r="C101" s="60" t="s">
        <v>340</v>
      </c>
      <c r="D101" s="12">
        <v>373.69</v>
      </c>
      <c r="E101" s="12">
        <v>0</v>
      </c>
      <c r="F101" s="11">
        <v>0</v>
      </c>
      <c r="G101" s="11">
        <v>0</v>
      </c>
      <c r="H101" s="11">
        <v>373.69</v>
      </c>
    </row>
    <row r="102" spans="1:8" ht="30" customHeight="1">
      <c r="A102" s="60" t="s">
        <v>341</v>
      </c>
      <c r="B102" s="60" t="s">
        <v>92</v>
      </c>
      <c r="C102" s="60" t="s">
        <v>224</v>
      </c>
      <c r="D102" s="12">
        <v>373.69</v>
      </c>
      <c r="E102" s="12">
        <v>0</v>
      </c>
      <c r="F102" s="11">
        <v>0</v>
      </c>
      <c r="G102" s="11">
        <v>0</v>
      </c>
      <c r="H102" s="11">
        <v>373.69</v>
      </c>
    </row>
    <row r="103" spans="1:8" ht="30" customHeight="1">
      <c r="A103" s="60" t="s">
        <v>219</v>
      </c>
      <c r="B103" s="60"/>
      <c r="C103" s="60" t="s">
        <v>342</v>
      </c>
      <c r="D103" s="12">
        <v>19.75</v>
      </c>
      <c r="E103" s="12">
        <v>0</v>
      </c>
      <c r="F103" s="11">
        <v>0</v>
      </c>
      <c r="G103" s="11">
        <v>0</v>
      </c>
      <c r="H103" s="11">
        <v>19.75</v>
      </c>
    </row>
    <row r="104" spans="1:8" ht="30" customHeight="1">
      <c r="A104" s="60" t="s">
        <v>343</v>
      </c>
      <c r="B104" s="60"/>
      <c r="C104" s="60" t="s">
        <v>344</v>
      </c>
      <c r="D104" s="12">
        <v>19.75</v>
      </c>
      <c r="E104" s="12">
        <v>0</v>
      </c>
      <c r="F104" s="11">
        <v>0</v>
      </c>
      <c r="G104" s="11">
        <v>0</v>
      </c>
      <c r="H104" s="11">
        <v>19.75</v>
      </c>
    </row>
    <row r="105" spans="1:8" ht="30" customHeight="1">
      <c r="A105" s="60" t="s">
        <v>345</v>
      </c>
      <c r="B105" s="60" t="s">
        <v>92</v>
      </c>
      <c r="C105" s="60" t="s">
        <v>224</v>
      </c>
      <c r="D105" s="12">
        <v>19.75</v>
      </c>
      <c r="E105" s="12">
        <v>0</v>
      </c>
      <c r="F105" s="11">
        <v>0</v>
      </c>
      <c r="G105" s="11">
        <v>0</v>
      </c>
      <c r="H105" s="11">
        <v>19.75</v>
      </c>
    </row>
    <row r="106" spans="1:8" ht="30" customHeight="1">
      <c r="A106" s="60" t="s">
        <v>250</v>
      </c>
      <c r="B106" s="60"/>
      <c r="C106" s="60" t="s">
        <v>346</v>
      </c>
      <c r="D106" s="12">
        <v>700</v>
      </c>
      <c r="E106" s="12">
        <v>0</v>
      </c>
      <c r="F106" s="11">
        <v>0</v>
      </c>
      <c r="G106" s="11">
        <v>0</v>
      </c>
      <c r="H106" s="11">
        <v>700</v>
      </c>
    </row>
    <row r="107" spans="1:8" ht="30" customHeight="1">
      <c r="A107" s="60" t="s">
        <v>347</v>
      </c>
      <c r="B107" s="60"/>
      <c r="C107" s="60" t="s">
        <v>348</v>
      </c>
      <c r="D107" s="12">
        <v>700</v>
      </c>
      <c r="E107" s="12">
        <v>0</v>
      </c>
      <c r="F107" s="11">
        <v>0</v>
      </c>
      <c r="G107" s="11">
        <v>0</v>
      </c>
      <c r="H107" s="11">
        <v>700</v>
      </c>
    </row>
    <row r="108" spans="1:8" ht="30" customHeight="1">
      <c r="A108" s="60" t="s">
        <v>349</v>
      </c>
      <c r="B108" s="60" t="s">
        <v>92</v>
      </c>
      <c r="C108" s="60" t="s">
        <v>224</v>
      </c>
      <c r="D108" s="12">
        <v>700</v>
      </c>
      <c r="E108" s="12">
        <v>0</v>
      </c>
      <c r="F108" s="11">
        <v>0</v>
      </c>
      <c r="G108" s="11">
        <v>0</v>
      </c>
      <c r="H108" s="11">
        <v>700</v>
      </c>
    </row>
    <row r="109" spans="1:8" ht="30" customHeight="1">
      <c r="A109" s="60" t="s">
        <v>350</v>
      </c>
      <c r="B109" s="60"/>
      <c r="C109" s="60" t="s">
        <v>351</v>
      </c>
      <c r="D109" s="12">
        <v>30</v>
      </c>
      <c r="E109" s="12">
        <v>0</v>
      </c>
      <c r="F109" s="11">
        <v>0</v>
      </c>
      <c r="G109" s="11">
        <v>0</v>
      </c>
      <c r="H109" s="11">
        <v>30</v>
      </c>
    </row>
    <row r="110" spans="1:8" ht="30" customHeight="1">
      <c r="A110" s="60" t="s">
        <v>257</v>
      </c>
      <c r="B110" s="60"/>
      <c r="C110" s="60" t="s">
        <v>352</v>
      </c>
      <c r="D110" s="12">
        <v>30</v>
      </c>
      <c r="E110" s="12">
        <v>0</v>
      </c>
      <c r="F110" s="11">
        <v>0</v>
      </c>
      <c r="G110" s="11">
        <v>0</v>
      </c>
      <c r="H110" s="11">
        <v>30</v>
      </c>
    </row>
    <row r="111" spans="1:8" ht="30" customHeight="1">
      <c r="A111" s="60" t="s">
        <v>347</v>
      </c>
      <c r="B111" s="60"/>
      <c r="C111" s="60" t="s">
        <v>353</v>
      </c>
      <c r="D111" s="12">
        <v>30</v>
      </c>
      <c r="E111" s="12">
        <v>0</v>
      </c>
      <c r="F111" s="11">
        <v>0</v>
      </c>
      <c r="G111" s="11">
        <v>0</v>
      </c>
      <c r="H111" s="11">
        <v>30</v>
      </c>
    </row>
    <row r="112" spans="1:8" ht="30" customHeight="1">
      <c r="A112" s="60" t="s">
        <v>354</v>
      </c>
      <c r="B112" s="60" t="s">
        <v>92</v>
      </c>
      <c r="C112" s="60" t="s">
        <v>224</v>
      </c>
      <c r="D112" s="12">
        <v>30</v>
      </c>
      <c r="E112" s="12">
        <v>0</v>
      </c>
      <c r="F112" s="11">
        <v>0</v>
      </c>
      <c r="G112" s="11">
        <v>0</v>
      </c>
      <c r="H112" s="11">
        <v>30</v>
      </c>
    </row>
    <row r="113" spans="1:8" ht="30" customHeight="1">
      <c r="A113" s="60" t="s">
        <v>355</v>
      </c>
      <c r="B113" s="60"/>
      <c r="C113" s="60" t="s">
        <v>356</v>
      </c>
      <c r="D113" s="12">
        <v>38.62</v>
      </c>
      <c r="E113" s="12">
        <v>0</v>
      </c>
      <c r="F113" s="11">
        <v>0</v>
      </c>
      <c r="G113" s="11">
        <v>0</v>
      </c>
      <c r="H113" s="11">
        <v>38.62</v>
      </c>
    </row>
    <row r="114" spans="1:8" ht="30" customHeight="1">
      <c r="A114" s="60" t="s">
        <v>219</v>
      </c>
      <c r="B114" s="60"/>
      <c r="C114" s="60" t="s">
        <v>357</v>
      </c>
      <c r="D114" s="12">
        <v>38.62</v>
      </c>
      <c r="E114" s="12">
        <v>0</v>
      </c>
      <c r="F114" s="11">
        <v>0</v>
      </c>
      <c r="G114" s="11">
        <v>0</v>
      </c>
      <c r="H114" s="11">
        <v>38.62</v>
      </c>
    </row>
    <row r="115" spans="1:8" ht="30" customHeight="1">
      <c r="A115" s="60" t="s">
        <v>221</v>
      </c>
      <c r="B115" s="60"/>
      <c r="C115" s="60" t="s">
        <v>358</v>
      </c>
      <c r="D115" s="12">
        <v>38.62</v>
      </c>
      <c r="E115" s="12">
        <v>0</v>
      </c>
      <c r="F115" s="11">
        <v>0</v>
      </c>
      <c r="G115" s="11">
        <v>0</v>
      </c>
      <c r="H115" s="11">
        <v>38.62</v>
      </c>
    </row>
    <row r="116" spans="1:8" ht="30" customHeight="1">
      <c r="A116" s="60" t="s">
        <v>359</v>
      </c>
      <c r="B116" s="60" t="s">
        <v>92</v>
      </c>
      <c r="C116" s="60" t="s">
        <v>224</v>
      </c>
      <c r="D116" s="12">
        <v>38.62</v>
      </c>
      <c r="E116" s="12">
        <v>0</v>
      </c>
      <c r="F116" s="11">
        <v>0</v>
      </c>
      <c r="G116" s="11">
        <v>0</v>
      </c>
      <c r="H116" s="11">
        <v>38.62</v>
      </c>
    </row>
    <row r="117" spans="1:8" ht="30" customHeight="1">
      <c r="A117" s="62"/>
      <c r="B117" s="62"/>
      <c r="F117" s="62"/>
      <c r="G117" s="62"/>
      <c r="H117" s="62"/>
    </row>
    <row r="118" spans="1:8" ht="16.5" customHeight="1">
      <c r="A118" s="62"/>
      <c r="B118" s="62"/>
      <c r="F118" s="62"/>
      <c r="G118" s="62"/>
      <c r="H118" s="62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78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view="pageBreakPreview" zoomScale="60" workbookViewId="0" topLeftCell="A22">
      <selection activeCell="E32" sqref="E32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63"/>
      <c r="B1" s="63"/>
      <c r="C1" s="63"/>
      <c r="D1" s="63"/>
      <c r="E1" s="64"/>
      <c r="F1" s="64"/>
      <c r="G1" s="21" t="s">
        <v>360</v>
      </c>
      <c r="H1" s="18"/>
    </row>
    <row r="2" spans="1:8" ht="27.75" customHeight="1">
      <c r="A2" s="22" t="s">
        <v>361</v>
      </c>
      <c r="B2" s="22"/>
      <c r="C2" s="22"/>
      <c r="D2" s="22"/>
      <c r="E2" s="65"/>
      <c r="F2" s="65"/>
      <c r="G2" s="65"/>
      <c r="H2" s="18"/>
    </row>
    <row r="3" spans="1:8" ht="22.5" customHeight="1">
      <c r="A3" s="4" t="s">
        <v>2</v>
      </c>
      <c r="E3" s="63"/>
      <c r="F3" s="63"/>
      <c r="G3" s="66" t="s">
        <v>3</v>
      </c>
      <c r="H3" s="18"/>
    </row>
    <row r="4" spans="1:8" ht="24.75" customHeight="1">
      <c r="A4" s="8" t="s">
        <v>362</v>
      </c>
      <c r="B4" s="8"/>
      <c r="C4" s="8" t="s">
        <v>363</v>
      </c>
      <c r="D4" s="8"/>
      <c r="E4" s="56" t="s">
        <v>364</v>
      </c>
      <c r="F4" s="56"/>
      <c r="G4" s="56"/>
      <c r="H4" s="18"/>
    </row>
    <row r="5" spans="1:8" ht="24.75" customHeight="1">
      <c r="A5" s="67" t="s">
        <v>365</v>
      </c>
      <c r="B5" s="67" t="s">
        <v>366</v>
      </c>
      <c r="C5" s="67" t="s">
        <v>365</v>
      </c>
      <c r="D5" s="7" t="s">
        <v>366</v>
      </c>
      <c r="E5" s="68" t="s">
        <v>367</v>
      </c>
      <c r="F5" s="68" t="s">
        <v>215</v>
      </c>
      <c r="G5" s="68" t="s">
        <v>216</v>
      </c>
      <c r="H5" s="18"/>
    </row>
    <row r="6" spans="1:8" ht="33" customHeight="1">
      <c r="A6" s="60"/>
      <c r="B6" s="10"/>
      <c r="C6" s="69"/>
      <c r="D6" s="10"/>
      <c r="E6" s="11">
        <v>3233.76</v>
      </c>
      <c r="F6" s="11">
        <v>2908.96</v>
      </c>
      <c r="G6" s="11">
        <v>324.8</v>
      </c>
      <c r="H6" s="18"/>
    </row>
    <row r="7" spans="1:8" ht="33" customHeight="1">
      <c r="A7" s="60" t="s">
        <v>368</v>
      </c>
      <c r="B7" s="10" t="s">
        <v>369</v>
      </c>
      <c r="C7" s="69"/>
      <c r="D7" s="10"/>
      <c r="E7" s="11">
        <v>2846.58</v>
      </c>
      <c r="F7" s="11">
        <v>2846.58</v>
      </c>
      <c r="G7" s="11">
        <v>0</v>
      </c>
      <c r="H7" s="18"/>
    </row>
    <row r="8" spans="1:8" ht="33" customHeight="1">
      <c r="A8" s="60" t="s">
        <v>370</v>
      </c>
      <c r="B8" s="10" t="s">
        <v>371</v>
      </c>
      <c r="C8" s="69" t="s">
        <v>372</v>
      </c>
      <c r="D8" s="10" t="s">
        <v>373</v>
      </c>
      <c r="E8" s="11">
        <v>290.02</v>
      </c>
      <c r="F8" s="11">
        <v>290.02</v>
      </c>
      <c r="G8" s="11">
        <v>0</v>
      </c>
      <c r="H8" s="18"/>
    </row>
    <row r="9" spans="1:8" ht="33" customHeight="1">
      <c r="A9" s="60" t="s">
        <v>370</v>
      </c>
      <c r="B9" s="10" t="s">
        <v>371</v>
      </c>
      <c r="C9" s="69" t="s">
        <v>374</v>
      </c>
      <c r="D9" s="10" t="s">
        <v>369</v>
      </c>
      <c r="E9" s="11">
        <v>173.69</v>
      </c>
      <c r="F9" s="11">
        <v>173.69</v>
      </c>
      <c r="G9" s="11">
        <v>0</v>
      </c>
      <c r="H9" s="18"/>
    </row>
    <row r="10" spans="1:8" ht="33" customHeight="1">
      <c r="A10" s="60" t="s">
        <v>375</v>
      </c>
      <c r="B10" s="10" t="s">
        <v>376</v>
      </c>
      <c r="C10" s="69" t="s">
        <v>372</v>
      </c>
      <c r="D10" s="10" t="s">
        <v>373</v>
      </c>
      <c r="E10" s="11">
        <v>506.68</v>
      </c>
      <c r="F10" s="11">
        <v>506.68</v>
      </c>
      <c r="G10" s="11">
        <v>0</v>
      </c>
      <c r="H10" s="18"/>
    </row>
    <row r="11" spans="1:8" ht="33" customHeight="1">
      <c r="A11" s="60" t="s">
        <v>375</v>
      </c>
      <c r="B11" s="10" t="s">
        <v>376</v>
      </c>
      <c r="C11" s="69" t="s">
        <v>374</v>
      </c>
      <c r="D11" s="10" t="s">
        <v>369</v>
      </c>
      <c r="E11" s="11">
        <v>108</v>
      </c>
      <c r="F11" s="11">
        <v>108</v>
      </c>
      <c r="G11" s="11">
        <v>0</v>
      </c>
      <c r="H11" s="18"/>
    </row>
    <row r="12" spans="1:8" ht="33" customHeight="1">
      <c r="A12" s="60" t="s">
        <v>377</v>
      </c>
      <c r="B12" s="10" t="s">
        <v>378</v>
      </c>
      <c r="C12" s="69" t="s">
        <v>372</v>
      </c>
      <c r="D12" s="10" t="s">
        <v>373</v>
      </c>
      <c r="E12" s="11">
        <v>233.26</v>
      </c>
      <c r="F12" s="11">
        <v>233.26</v>
      </c>
      <c r="G12" s="11">
        <v>0</v>
      </c>
      <c r="H12" s="18"/>
    </row>
    <row r="13" spans="1:8" ht="33" customHeight="1">
      <c r="A13" s="60" t="s">
        <v>379</v>
      </c>
      <c r="B13" s="10" t="s">
        <v>380</v>
      </c>
      <c r="C13" s="69" t="s">
        <v>374</v>
      </c>
      <c r="D13" s="10" t="s">
        <v>369</v>
      </c>
      <c r="E13" s="11">
        <v>256.18</v>
      </c>
      <c r="F13" s="11">
        <v>256.18</v>
      </c>
      <c r="G13" s="11">
        <v>0</v>
      </c>
      <c r="H13" s="18"/>
    </row>
    <row r="14" spans="1:8" ht="33" customHeight="1">
      <c r="A14" s="60" t="s">
        <v>381</v>
      </c>
      <c r="B14" s="10" t="s">
        <v>382</v>
      </c>
      <c r="C14" s="69" t="s">
        <v>383</v>
      </c>
      <c r="D14" s="10" t="s">
        <v>384</v>
      </c>
      <c r="E14" s="11">
        <v>148.86</v>
      </c>
      <c r="F14" s="11">
        <v>148.86</v>
      </c>
      <c r="G14" s="11">
        <v>0</v>
      </c>
      <c r="H14" s="18"/>
    </row>
    <row r="15" spans="1:8" ht="33" customHeight="1">
      <c r="A15" s="60" t="s">
        <v>381</v>
      </c>
      <c r="B15" s="10" t="s">
        <v>382</v>
      </c>
      <c r="C15" s="69" t="s">
        <v>374</v>
      </c>
      <c r="D15" s="10" t="s">
        <v>369</v>
      </c>
      <c r="E15" s="11">
        <v>73.77</v>
      </c>
      <c r="F15" s="11">
        <v>73.77</v>
      </c>
      <c r="G15" s="11">
        <v>0</v>
      </c>
      <c r="H15" s="18"/>
    </row>
    <row r="16" spans="1:8" ht="33" customHeight="1">
      <c r="A16" s="60" t="s">
        <v>385</v>
      </c>
      <c r="B16" s="10" t="s">
        <v>386</v>
      </c>
      <c r="C16" s="69" t="s">
        <v>383</v>
      </c>
      <c r="D16" s="10" t="s">
        <v>384</v>
      </c>
      <c r="E16" s="11">
        <v>74.43</v>
      </c>
      <c r="F16" s="11">
        <v>74.43</v>
      </c>
      <c r="G16" s="11">
        <v>0</v>
      </c>
      <c r="H16" s="18"/>
    </row>
    <row r="17" spans="1:8" ht="33" customHeight="1">
      <c r="A17" s="60" t="s">
        <v>385</v>
      </c>
      <c r="B17" s="10" t="s">
        <v>386</v>
      </c>
      <c r="C17" s="69" t="s">
        <v>374</v>
      </c>
      <c r="D17" s="10" t="s">
        <v>369</v>
      </c>
      <c r="E17" s="11">
        <v>36.89</v>
      </c>
      <c r="F17" s="11">
        <v>36.89</v>
      </c>
      <c r="G17" s="11">
        <v>0</v>
      </c>
      <c r="H17" s="18"/>
    </row>
    <row r="18" spans="1:8" ht="33" customHeight="1">
      <c r="A18" s="60" t="s">
        <v>387</v>
      </c>
      <c r="B18" s="10" t="s">
        <v>388</v>
      </c>
      <c r="C18" s="69" t="s">
        <v>383</v>
      </c>
      <c r="D18" s="10" t="s">
        <v>384</v>
      </c>
      <c r="E18" s="11">
        <v>97.69</v>
      </c>
      <c r="F18" s="11">
        <v>97.69</v>
      </c>
      <c r="G18" s="11">
        <v>0</v>
      </c>
      <c r="H18" s="18"/>
    </row>
    <row r="19" spans="1:8" ht="33" customHeight="1">
      <c r="A19" s="60" t="s">
        <v>387</v>
      </c>
      <c r="B19" s="10" t="s">
        <v>388</v>
      </c>
      <c r="C19" s="69" t="s">
        <v>374</v>
      </c>
      <c r="D19" s="10" t="s">
        <v>369</v>
      </c>
      <c r="E19" s="11">
        <v>48.41</v>
      </c>
      <c r="F19" s="11">
        <v>48.41</v>
      </c>
      <c r="G19" s="11">
        <v>0</v>
      </c>
      <c r="H19" s="18"/>
    </row>
    <row r="20" spans="1:8" ht="33" customHeight="1">
      <c r="A20" s="60" t="s">
        <v>389</v>
      </c>
      <c r="B20" s="10" t="s">
        <v>390</v>
      </c>
      <c r="C20" s="69" t="s">
        <v>383</v>
      </c>
      <c r="D20" s="10" t="s">
        <v>384</v>
      </c>
      <c r="E20" s="11">
        <v>18.6</v>
      </c>
      <c r="F20" s="11">
        <v>18.6</v>
      </c>
      <c r="G20" s="11">
        <v>0</v>
      </c>
      <c r="H20" s="18"/>
    </row>
    <row r="21" spans="1:8" ht="33" customHeight="1">
      <c r="A21" s="60" t="s">
        <v>391</v>
      </c>
      <c r="B21" s="10" t="s">
        <v>392</v>
      </c>
      <c r="C21" s="69" t="s">
        <v>383</v>
      </c>
      <c r="D21" s="10" t="s">
        <v>384</v>
      </c>
      <c r="E21" s="11">
        <v>1.86</v>
      </c>
      <c r="F21" s="11">
        <v>1.86</v>
      </c>
      <c r="G21" s="11">
        <v>0</v>
      </c>
      <c r="H21" s="18"/>
    </row>
    <row r="22" spans="1:8" ht="33" customHeight="1">
      <c r="A22" s="60" t="s">
        <v>391</v>
      </c>
      <c r="B22" s="10" t="s">
        <v>392</v>
      </c>
      <c r="C22" s="69" t="s">
        <v>374</v>
      </c>
      <c r="D22" s="10" t="s">
        <v>369</v>
      </c>
      <c r="E22" s="11">
        <v>4.6</v>
      </c>
      <c r="F22" s="11">
        <v>4.6</v>
      </c>
      <c r="G22" s="11">
        <v>0</v>
      </c>
      <c r="H22" s="18"/>
    </row>
    <row r="23" spans="1:8" ht="33" customHeight="1">
      <c r="A23" s="60" t="s">
        <v>393</v>
      </c>
      <c r="B23" s="10" t="s">
        <v>394</v>
      </c>
      <c r="C23" s="69" t="s">
        <v>395</v>
      </c>
      <c r="D23" s="10" t="s">
        <v>396</v>
      </c>
      <c r="E23" s="11">
        <v>503.24</v>
      </c>
      <c r="F23" s="11">
        <v>503.24</v>
      </c>
      <c r="G23" s="11">
        <v>0</v>
      </c>
      <c r="H23" s="18"/>
    </row>
    <row r="24" spans="1:8" ht="33" customHeight="1">
      <c r="A24" s="60" t="s">
        <v>393</v>
      </c>
      <c r="B24" s="10" t="s">
        <v>394</v>
      </c>
      <c r="C24" s="69" t="s">
        <v>374</v>
      </c>
      <c r="D24" s="10" t="s">
        <v>369</v>
      </c>
      <c r="E24" s="11">
        <v>270.4</v>
      </c>
      <c r="F24" s="11">
        <v>270.4</v>
      </c>
      <c r="G24" s="11">
        <v>0</v>
      </c>
      <c r="H24" s="18"/>
    </row>
    <row r="25" spans="1:8" ht="33" customHeight="1">
      <c r="A25" s="60" t="s">
        <v>397</v>
      </c>
      <c r="B25" s="10" t="s">
        <v>398</v>
      </c>
      <c r="C25" s="69"/>
      <c r="D25" s="10"/>
      <c r="E25" s="11">
        <v>324.8</v>
      </c>
      <c r="F25" s="11">
        <v>0</v>
      </c>
      <c r="G25" s="11">
        <v>324.8</v>
      </c>
      <c r="H25" s="18"/>
    </row>
    <row r="26" spans="1:8" ht="33" customHeight="1">
      <c r="A26" s="60" t="s">
        <v>399</v>
      </c>
      <c r="B26" s="10" t="s">
        <v>400</v>
      </c>
      <c r="C26" s="69" t="s">
        <v>401</v>
      </c>
      <c r="D26" s="10" t="s">
        <v>402</v>
      </c>
      <c r="E26" s="11">
        <v>8.76</v>
      </c>
      <c r="F26" s="11">
        <v>0</v>
      </c>
      <c r="G26" s="11">
        <v>8.76</v>
      </c>
      <c r="H26" s="18"/>
    </row>
    <row r="27" spans="1:8" ht="33" customHeight="1">
      <c r="A27" s="60" t="s">
        <v>399</v>
      </c>
      <c r="B27" s="10" t="s">
        <v>400</v>
      </c>
      <c r="C27" s="69" t="s">
        <v>403</v>
      </c>
      <c r="D27" s="10" t="s">
        <v>398</v>
      </c>
      <c r="E27" s="11">
        <v>4.86</v>
      </c>
      <c r="F27" s="11">
        <v>0</v>
      </c>
      <c r="G27" s="11">
        <v>4.86</v>
      </c>
      <c r="H27" s="18"/>
    </row>
    <row r="28" spans="1:8" ht="33" customHeight="1">
      <c r="A28" s="60" t="s">
        <v>404</v>
      </c>
      <c r="B28" s="10" t="s">
        <v>405</v>
      </c>
      <c r="C28" s="69" t="s">
        <v>401</v>
      </c>
      <c r="D28" s="10" t="s">
        <v>402</v>
      </c>
      <c r="E28" s="11">
        <v>30</v>
      </c>
      <c r="F28" s="11">
        <v>0</v>
      </c>
      <c r="G28" s="11">
        <v>30</v>
      </c>
      <c r="H28" s="18"/>
    </row>
    <row r="29" spans="1:8" ht="33" customHeight="1">
      <c r="A29" s="60" t="s">
        <v>406</v>
      </c>
      <c r="B29" s="10" t="s">
        <v>407</v>
      </c>
      <c r="C29" s="69" t="s">
        <v>401</v>
      </c>
      <c r="D29" s="10" t="s">
        <v>402</v>
      </c>
      <c r="E29" s="11">
        <v>12</v>
      </c>
      <c r="F29" s="11">
        <v>0</v>
      </c>
      <c r="G29" s="11">
        <v>12</v>
      </c>
      <c r="H29" s="18"/>
    </row>
    <row r="30" spans="1:8" ht="33" customHeight="1">
      <c r="A30" s="60" t="s">
        <v>408</v>
      </c>
      <c r="B30" s="10" t="s">
        <v>409</v>
      </c>
      <c r="C30" s="69" t="s">
        <v>401</v>
      </c>
      <c r="D30" s="10" t="s">
        <v>402</v>
      </c>
      <c r="E30" s="11">
        <v>4.93</v>
      </c>
      <c r="F30" s="11">
        <v>0</v>
      </c>
      <c r="G30" s="11">
        <v>4.93</v>
      </c>
      <c r="H30" s="18"/>
    </row>
    <row r="31" spans="1:8" ht="33" customHeight="1">
      <c r="A31" s="60" t="s">
        <v>408</v>
      </c>
      <c r="B31" s="10" t="s">
        <v>409</v>
      </c>
      <c r="C31" s="69" t="s">
        <v>403</v>
      </c>
      <c r="D31" s="10" t="s">
        <v>398</v>
      </c>
      <c r="E31" s="11">
        <v>19.38</v>
      </c>
      <c r="F31" s="11">
        <v>0</v>
      </c>
      <c r="G31" s="11">
        <v>19.38</v>
      </c>
      <c r="H31" s="18"/>
    </row>
    <row r="32" spans="1:8" ht="33" customHeight="1">
      <c r="A32" s="60" t="s">
        <v>410</v>
      </c>
      <c r="B32" s="10" t="s">
        <v>411</v>
      </c>
      <c r="C32" s="69" t="s">
        <v>401</v>
      </c>
      <c r="D32" s="10" t="s">
        <v>402</v>
      </c>
      <c r="E32" s="11">
        <v>27</v>
      </c>
      <c r="F32" s="11">
        <v>0</v>
      </c>
      <c r="G32" s="11">
        <v>27</v>
      </c>
      <c r="H32" s="18"/>
    </row>
    <row r="33" spans="1:8" ht="33" customHeight="1">
      <c r="A33" s="60" t="s">
        <v>412</v>
      </c>
      <c r="B33" s="10" t="s">
        <v>413</v>
      </c>
      <c r="C33" s="69" t="s">
        <v>414</v>
      </c>
      <c r="D33" s="10" t="s">
        <v>415</v>
      </c>
      <c r="E33" s="11">
        <v>0.19</v>
      </c>
      <c r="F33" s="11">
        <v>0</v>
      </c>
      <c r="G33" s="11">
        <v>0.19</v>
      </c>
      <c r="H33" s="18"/>
    </row>
    <row r="34" spans="1:8" ht="33" customHeight="1">
      <c r="A34" s="60" t="s">
        <v>416</v>
      </c>
      <c r="B34" s="10" t="s">
        <v>417</v>
      </c>
      <c r="C34" s="69" t="s">
        <v>401</v>
      </c>
      <c r="D34" s="10" t="s">
        <v>402</v>
      </c>
      <c r="E34" s="11">
        <v>21.85</v>
      </c>
      <c r="F34" s="11">
        <v>0</v>
      </c>
      <c r="G34" s="11">
        <v>21.85</v>
      </c>
      <c r="H34" s="18"/>
    </row>
    <row r="35" spans="1:8" ht="33" customHeight="1">
      <c r="A35" s="60" t="s">
        <v>416</v>
      </c>
      <c r="B35" s="10" t="s">
        <v>417</v>
      </c>
      <c r="C35" s="69" t="s">
        <v>403</v>
      </c>
      <c r="D35" s="10" t="s">
        <v>398</v>
      </c>
      <c r="E35" s="11">
        <v>10.75</v>
      </c>
      <c r="F35" s="11">
        <v>0</v>
      </c>
      <c r="G35" s="11">
        <v>10.75</v>
      </c>
      <c r="H35" s="18"/>
    </row>
    <row r="36" spans="1:8" ht="33" customHeight="1">
      <c r="A36" s="60" t="s">
        <v>418</v>
      </c>
      <c r="B36" s="10" t="s">
        <v>419</v>
      </c>
      <c r="C36" s="69" t="s">
        <v>401</v>
      </c>
      <c r="D36" s="10" t="s">
        <v>402</v>
      </c>
      <c r="E36" s="11">
        <v>27.9</v>
      </c>
      <c r="F36" s="11">
        <v>0</v>
      </c>
      <c r="G36" s="11">
        <v>27.9</v>
      </c>
      <c r="H36" s="18"/>
    </row>
    <row r="37" spans="1:7" ht="33" customHeight="1">
      <c r="A37" s="60" t="s">
        <v>418</v>
      </c>
      <c r="B37" s="10" t="s">
        <v>419</v>
      </c>
      <c r="C37" s="69" t="s">
        <v>403</v>
      </c>
      <c r="D37" s="10" t="s">
        <v>398</v>
      </c>
      <c r="E37" s="11">
        <v>13.97</v>
      </c>
      <c r="F37" s="11">
        <v>0</v>
      </c>
      <c r="G37" s="11">
        <v>13.97</v>
      </c>
    </row>
    <row r="38" spans="1:7" ht="33" customHeight="1">
      <c r="A38" s="60" t="s">
        <v>420</v>
      </c>
      <c r="B38" s="10" t="s">
        <v>421</v>
      </c>
      <c r="C38" s="69" t="s">
        <v>422</v>
      </c>
      <c r="D38" s="10" t="s">
        <v>423</v>
      </c>
      <c r="E38" s="11">
        <v>11</v>
      </c>
      <c r="F38" s="11">
        <v>0</v>
      </c>
      <c r="G38" s="11">
        <v>11</v>
      </c>
    </row>
    <row r="39" spans="1:7" ht="33" customHeight="1">
      <c r="A39" s="60" t="s">
        <v>424</v>
      </c>
      <c r="B39" s="10" t="s">
        <v>425</v>
      </c>
      <c r="C39" s="69" t="s">
        <v>401</v>
      </c>
      <c r="D39" s="10" t="s">
        <v>402</v>
      </c>
      <c r="E39" s="11">
        <v>68.86</v>
      </c>
      <c r="F39" s="11">
        <v>0</v>
      </c>
      <c r="G39" s="11">
        <v>68.86</v>
      </c>
    </row>
    <row r="40" spans="1:7" ht="33" customHeight="1">
      <c r="A40" s="60" t="s">
        <v>426</v>
      </c>
      <c r="B40" s="10" t="s">
        <v>427</v>
      </c>
      <c r="C40" s="69" t="s">
        <v>428</v>
      </c>
      <c r="D40" s="10" t="s">
        <v>429</v>
      </c>
      <c r="E40" s="11">
        <v>39.6</v>
      </c>
      <c r="F40" s="11">
        <v>0</v>
      </c>
      <c r="G40" s="11">
        <v>39.6</v>
      </c>
    </row>
    <row r="41" spans="1:7" ht="33" customHeight="1">
      <c r="A41" s="60" t="s">
        <v>426</v>
      </c>
      <c r="B41" s="10" t="s">
        <v>427</v>
      </c>
      <c r="C41" s="69" t="s">
        <v>403</v>
      </c>
      <c r="D41" s="10" t="s">
        <v>398</v>
      </c>
      <c r="E41" s="11">
        <v>23.75</v>
      </c>
      <c r="F41" s="11">
        <v>0</v>
      </c>
      <c r="G41" s="11">
        <v>23.75</v>
      </c>
    </row>
    <row r="42" spans="1:7" ht="33" customHeight="1">
      <c r="A42" s="60" t="s">
        <v>430</v>
      </c>
      <c r="B42" s="10" t="s">
        <v>431</v>
      </c>
      <c r="C42" s="69"/>
      <c r="D42" s="10"/>
      <c r="E42" s="11">
        <v>62.38</v>
      </c>
      <c r="F42" s="11">
        <v>62.38</v>
      </c>
      <c r="G42" s="11">
        <v>0</v>
      </c>
    </row>
    <row r="43" spans="1:7" ht="33" customHeight="1">
      <c r="A43" s="60" t="s">
        <v>432</v>
      </c>
      <c r="B43" s="10" t="s">
        <v>433</v>
      </c>
      <c r="C43" s="69" t="s">
        <v>434</v>
      </c>
      <c r="D43" s="10" t="s">
        <v>435</v>
      </c>
      <c r="E43" s="11">
        <v>44.44</v>
      </c>
      <c r="F43" s="11">
        <v>44.44</v>
      </c>
      <c r="G43" s="11">
        <v>0</v>
      </c>
    </row>
    <row r="44" spans="1:7" ht="33" customHeight="1">
      <c r="A44" s="60" t="s">
        <v>436</v>
      </c>
      <c r="B44" s="10" t="s">
        <v>437</v>
      </c>
      <c r="C44" s="69" t="s">
        <v>438</v>
      </c>
      <c r="D44" s="10" t="s">
        <v>439</v>
      </c>
      <c r="E44" s="11">
        <v>17.89</v>
      </c>
      <c r="F44" s="11">
        <v>17.89</v>
      </c>
      <c r="G44" s="11">
        <v>0</v>
      </c>
    </row>
    <row r="45" spans="1:7" ht="33" customHeight="1">
      <c r="A45" s="60" t="s">
        <v>440</v>
      </c>
      <c r="B45" s="10" t="s">
        <v>441</v>
      </c>
      <c r="C45" s="69" t="s">
        <v>438</v>
      </c>
      <c r="D45" s="10" t="s">
        <v>439</v>
      </c>
      <c r="E45" s="11">
        <v>0.05</v>
      </c>
      <c r="F45" s="11">
        <v>0.05</v>
      </c>
      <c r="G45" s="11">
        <v>0</v>
      </c>
    </row>
    <row r="46" spans="1:8" ht="16.5" customHeight="1">
      <c r="A46" s="19"/>
      <c r="B46" s="19"/>
      <c r="C46" s="19"/>
      <c r="D46" s="19"/>
      <c r="E46" s="19"/>
      <c r="F46" s="19"/>
      <c r="G46" s="19"/>
      <c r="H46" s="18"/>
    </row>
    <row r="47" spans="1:8" ht="16.5" customHeight="1">
      <c r="A47" s="19"/>
      <c r="B47" s="19"/>
      <c r="C47" s="19"/>
      <c r="D47" s="19"/>
      <c r="F47" s="19"/>
      <c r="G47" s="19"/>
      <c r="H47" s="18"/>
    </row>
    <row r="48" spans="1:8" ht="16.5" customHeight="1">
      <c r="A48" s="19"/>
      <c r="B48" s="19"/>
      <c r="C48" s="19"/>
      <c r="D48" s="19"/>
      <c r="E48" s="19"/>
      <c r="G48" s="19"/>
      <c r="H48" s="1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82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60" workbookViewId="0" topLeftCell="A1">
      <selection activeCell="F13" sqref="F1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2.83203125" style="0" customWidth="1"/>
    <col min="4" max="4" width="24.83203125" style="0" customWidth="1"/>
    <col min="5" max="8" width="24" style="0" customWidth="1"/>
  </cols>
  <sheetData>
    <row r="1" spans="1:8" ht="24" customHeight="1">
      <c r="A1" s="52"/>
      <c r="B1" s="1"/>
      <c r="C1" s="1"/>
      <c r="D1" s="1"/>
      <c r="E1" s="1"/>
      <c r="F1" s="1"/>
      <c r="G1" s="1"/>
      <c r="H1" s="27" t="s">
        <v>442</v>
      </c>
    </row>
    <row r="2" spans="1:8" ht="46.5" customHeight="1">
      <c r="A2" s="22" t="s">
        <v>443</v>
      </c>
      <c r="B2" s="22"/>
      <c r="C2" s="22"/>
      <c r="D2" s="22"/>
      <c r="E2" s="22"/>
      <c r="F2" s="22"/>
      <c r="G2" s="22"/>
      <c r="H2" s="22"/>
    </row>
    <row r="3" spans="1:8" ht="27.75" customHeight="1">
      <c r="A3" s="182" t="s">
        <v>2</v>
      </c>
      <c r="B3" s="182"/>
      <c r="C3" s="182"/>
      <c r="D3" s="4"/>
      <c r="E3" s="4"/>
      <c r="F3" s="4"/>
      <c r="G3" s="4"/>
      <c r="H3" s="53" t="s">
        <v>3</v>
      </c>
    </row>
    <row r="4" spans="1:8" ht="33.75" customHeight="1">
      <c r="A4" s="183" t="s">
        <v>108</v>
      </c>
      <c r="B4" s="185" t="s">
        <v>65</v>
      </c>
      <c r="C4" s="188" t="s">
        <v>109</v>
      </c>
      <c r="D4" s="54" t="s">
        <v>444</v>
      </c>
      <c r="E4" s="55"/>
      <c r="F4" s="55"/>
      <c r="G4" s="55"/>
      <c r="H4" s="56"/>
    </row>
    <row r="5" spans="1:8" ht="33.75" customHeight="1">
      <c r="A5" s="169"/>
      <c r="B5" s="186"/>
      <c r="C5" s="189"/>
      <c r="D5" s="172" t="s">
        <v>73</v>
      </c>
      <c r="E5" s="56" t="s">
        <v>111</v>
      </c>
      <c r="F5" s="57"/>
      <c r="G5" s="56"/>
      <c r="H5" s="169" t="s">
        <v>112</v>
      </c>
    </row>
    <row r="6" spans="1:8" ht="33.75" customHeight="1">
      <c r="A6" s="184"/>
      <c r="B6" s="187"/>
      <c r="C6" s="190"/>
      <c r="D6" s="173"/>
      <c r="E6" s="58" t="s">
        <v>86</v>
      </c>
      <c r="F6" s="58" t="s">
        <v>215</v>
      </c>
      <c r="G6" s="59" t="s">
        <v>216</v>
      </c>
      <c r="H6" s="184"/>
    </row>
    <row r="7" spans="1:8" ht="33.75" customHeight="1">
      <c r="A7" s="60"/>
      <c r="B7" s="61"/>
      <c r="C7" s="60" t="s">
        <v>73</v>
      </c>
      <c r="D7" s="11">
        <v>9855.94</v>
      </c>
      <c r="E7" s="11">
        <v>0</v>
      </c>
      <c r="F7" s="11">
        <v>0</v>
      </c>
      <c r="G7" s="12">
        <v>0</v>
      </c>
      <c r="H7" s="11">
        <v>9855.94</v>
      </c>
    </row>
    <row r="8" spans="1:8" ht="33.75" customHeight="1">
      <c r="A8" s="60"/>
      <c r="B8" s="61" t="s">
        <v>90</v>
      </c>
      <c r="C8" s="60" t="s">
        <v>91</v>
      </c>
      <c r="D8" s="11">
        <v>9855.94</v>
      </c>
      <c r="E8" s="11">
        <v>0</v>
      </c>
      <c r="F8" s="11">
        <v>0</v>
      </c>
      <c r="G8" s="12">
        <v>0</v>
      </c>
      <c r="H8" s="11">
        <v>9855.94</v>
      </c>
    </row>
    <row r="9" spans="1:8" ht="33.75" customHeight="1">
      <c r="A9" s="60" t="s">
        <v>304</v>
      </c>
      <c r="B9" s="61"/>
      <c r="C9" s="60" t="s">
        <v>305</v>
      </c>
      <c r="D9" s="11">
        <v>20.91</v>
      </c>
      <c r="E9" s="11">
        <v>0</v>
      </c>
      <c r="F9" s="11">
        <v>0</v>
      </c>
      <c r="G9" s="12">
        <v>0</v>
      </c>
      <c r="H9" s="11">
        <v>20.91</v>
      </c>
    </row>
    <row r="10" spans="1:8" ht="33.75" customHeight="1">
      <c r="A10" s="60" t="s">
        <v>445</v>
      </c>
      <c r="B10" s="61"/>
      <c r="C10" s="60" t="s">
        <v>446</v>
      </c>
      <c r="D10" s="11">
        <v>20.91</v>
      </c>
      <c r="E10" s="11">
        <v>0</v>
      </c>
      <c r="F10" s="11">
        <v>0</v>
      </c>
      <c r="G10" s="12">
        <v>0</v>
      </c>
      <c r="H10" s="11">
        <v>20.91</v>
      </c>
    </row>
    <row r="11" spans="1:8" ht="33.75" customHeight="1">
      <c r="A11" s="60" t="s">
        <v>447</v>
      </c>
      <c r="B11" s="61"/>
      <c r="C11" s="60" t="s">
        <v>448</v>
      </c>
      <c r="D11" s="11">
        <v>20.91</v>
      </c>
      <c r="E11" s="11">
        <v>0</v>
      </c>
      <c r="F11" s="11">
        <v>0</v>
      </c>
      <c r="G11" s="12">
        <v>0</v>
      </c>
      <c r="H11" s="11">
        <v>20.91</v>
      </c>
    </row>
    <row r="12" spans="1:8" ht="33.75" customHeight="1">
      <c r="A12" s="60" t="s">
        <v>449</v>
      </c>
      <c r="B12" s="61" t="s">
        <v>92</v>
      </c>
      <c r="C12" s="60" t="s">
        <v>224</v>
      </c>
      <c r="D12" s="11">
        <v>20.91</v>
      </c>
      <c r="E12" s="11">
        <v>0</v>
      </c>
      <c r="F12" s="11">
        <v>0</v>
      </c>
      <c r="G12" s="12">
        <v>0</v>
      </c>
      <c r="H12" s="11">
        <v>20.91</v>
      </c>
    </row>
    <row r="13" spans="1:8" ht="33.75" customHeight="1">
      <c r="A13" s="60" t="s">
        <v>450</v>
      </c>
      <c r="B13" s="61"/>
      <c r="C13" s="60" t="s">
        <v>451</v>
      </c>
      <c r="D13" s="11">
        <v>8674.23</v>
      </c>
      <c r="E13" s="11">
        <v>0</v>
      </c>
      <c r="F13" s="11">
        <v>0</v>
      </c>
      <c r="G13" s="12">
        <v>0</v>
      </c>
      <c r="H13" s="11">
        <v>8674.23</v>
      </c>
    </row>
    <row r="14" spans="1:8" ht="33.75" customHeight="1">
      <c r="A14" s="60" t="s">
        <v>234</v>
      </c>
      <c r="B14" s="61"/>
      <c r="C14" s="60" t="s">
        <v>452</v>
      </c>
      <c r="D14" s="11">
        <v>8674.23</v>
      </c>
      <c r="E14" s="11">
        <v>0</v>
      </c>
      <c r="F14" s="11">
        <v>0</v>
      </c>
      <c r="G14" s="12">
        <v>0</v>
      </c>
      <c r="H14" s="11">
        <v>8674.23</v>
      </c>
    </row>
    <row r="15" spans="1:8" ht="33.75" customHeight="1">
      <c r="A15" s="60" t="s">
        <v>270</v>
      </c>
      <c r="B15" s="61"/>
      <c r="C15" s="60" t="s">
        <v>453</v>
      </c>
      <c r="D15" s="11">
        <v>8674.23</v>
      </c>
      <c r="E15" s="11">
        <v>0</v>
      </c>
      <c r="F15" s="11">
        <v>0</v>
      </c>
      <c r="G15" s="12">
        <v>0</v>
      </c>
      <c r="H15" s="11">
        <v>8674.23</v>
      </c>
    </row>
    <row r="16" spans="1:8" ht="33.75" customHeight="1">
      <c r="A16" s="60" t="s">
        <v>454</v>
      </c>
      <c r="B16" s="61" t="s">
        <v>92</v>
      </c>
      <c r="C16" s="60" t="s">
        <v>224</v>
      </c>
      <c r="D16" s="11">
        <v>8674.23</v>
      </c>
      <c r="E16" s="11">
        <v>0</v>
      </c>
      <c r="F16" s="11">
        <v>0</v>
      </c>
      <c r="G16" s="12">
        <v>0</v>
      </c>
      <c r="H16" s="11">
        <v>8674.23</v>
      </c>
    </row>
    <row r="17" spans="1:8" ht="33.75" customHeight="1">
      <c r="A17" s="60" t="s">
        <v>355</v>
      </c>
      <c r="B17" s="61"/>
      <c r="C17" s="60" t="s">
        <v>356</v>
      </c>
      <c r="D17" s="11">
        <v>1160.8</v>
      </c>
      <c r="E17" s="11">
        <v>0</v>
      </c>
      <c r="F17" s="11">
        <v>0</v>
      </c>
      <c r="G17" s="12">
        <v>0</v>
      </c>
      <c r="H17" s="11">
        <v>1160.8</v>
      </c>
    </row>
    <row r="18" spans="1:8" ht="33.75" customHeight="1">
      <c r="A18" s="60" t="s">
        <v>234</v>
      </c>
      <c r="B18" s="61"/>
      <c r="C18" s="60" t="s">
        <v>455</v>
      </c>
      <c r="D18" s="11">
        <v>1160.8</v>
      </c>
      <c r="E18" s="11">
        <v>0</v>
      </c>
      <c r="F18" s="11">
        <v>0</v>
      </c>
      <c r="G18" s="12">
        <v>0</v>
      </c>
      <c r="H18" s="11">
        <v>1160.8</v>
      </c>
    </row>
    <row r="19" spans="1:8" ht="33.75" customHeight="1">
      <c r="A19" s="60" t="s">
        <v>456</v>
      </c>
      <c r="B19" s="61"/>
      <c r="C19" s="60" t="s">
        <v>457</v>
      </c>
      <c r="D19" s="11">
        <v>1160.8</v>
      </c>
      <c r="E19" s="11">
        <v>0</v>
      </c>
      <c r="F19" s="11">
        <v>0</v>
      </c>
      <c r="G19" s="12">
        <v>0</v>
      </c>
      <c r="H19" s="11">
        <v>1160.8</v>
      </c>
    </row>
    <row r="20" spans="1:8" ht="33.75" customHeight="1">
      <c r="A20" s="60" t="s">
        <v>458</v>
      </c>
      <c r="B20" s="61" t="s">
        <v>92</v>
      </c>
      <c r="C20" s="60" t="s">
        <v>224</v>
      </c>
      <c r="D20" s="11">
        <v>1160.8</v>
      </c>
      <c r="E20" s="11">
        <v>0</v>
      </c>
      <c r="F20" s="11">
        <v>0</v>
      </c>
      <c r="G20" s="12">
        <v>0</v>
      </c>
      <c r="H20" s="11">
        <v>1160.8</v>
      </c>
    </row>
    <row r="21" spans="1:8" ht="16.5" customHeight="1">
      <c r="A21" s="62"/>
      <c r="B21" s="62"/>
      <c r="E21" s="19"/>
      <c r="F21" s="62"/>
      <c r="G21" s="62"/>
      <c r="H21" s="62"/>
    </row>
    <row r="22" spans="1:8" ht="16.5" customHeight="1">
      <c r="A22" s="62"/>
      <c r="B22" s="62"/>
      <c r="C22" s="19"/>
      <c r="D22" s="19"/>
      <c r="E22" s="19"/>
      <c r="F22" s="62"/>
      <c r="G22" s="62"/>
      <c r="H22" s="62"/>
    </row>
    <row r="23" spans="1:7" ht="9.75" customHeight="1">
      <c r="A23" s="62"/>
      <c r="F23" s="62"/>
      <c r="G23" s="62"/>
    </row>
    <row r="24" spans="1:7" ht="9.75" customHeight="1">
      <c r="A24" s="62"/>
      <c r="F24" s="62"/>
      <c r="G24" s="62"/>
    </row>
    <row r="25" spans="1:7" ht="9.75" customHeight="1">
      <c r="A25" s="62"/>
      <c r="F25" s="62"/>
      <c r="G25" s="62"/>
    </row>
    <row r="26" spans="1:7" ht="9.75" customHeight="1">
      <c r="A26" s="62"/>
      <c r="E26" s="62"/>
      <c r="G26" s="62"/>
    </row>
    <row r="27" spans="1:7" ht="9.75" customHeight="1">
      <c r="A27" s="62"/>
      <c r="C27" s="19"/>
      <c r="F27" s="62"/>
      <c r="G27" s="62"/>
    </row>
    <row r="28" spans="1:6" ht="9.75" customHeight="1">
      <c r="A28" s="62"/>
      <c r="F28" s="62"/>
    </row>
    <row r="29" spans="1:6" ht="9.75" customHeight="1">
      <c r="A29" s="62"/>
      <c r="F29" s="62"/>
    </row>
    <row r="30" spans="1:5" ht="9.75" customHeight="1">
      <c r="A30" s="62"/>
      <c r="E30" s="62"/>
    </row>
    <row r="31" ht="12.75" customHeight="1"/>
    <row r="32" ht="12.75" customHeight="1"/>
    <row r="33" ht="12.75" customHeight="1"/>
    <row r="34" ht="12.75" customHeight="1"/>
    <row r="35" ht="9.75" customHeight="1">
      <c r="F35" s="19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73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4"/>
      <c r="D1" s="34"/>
      <c r="E1" s="34"/>
      <c r="F1" s="34"/>
      <c r="G1" s="34"/>
      <c r="H1" s="35" t="s">
        <v>459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</row>
    <row r="2" spans="1:248" ht="48.75" customHeight="1">
      <c r="A2" s="22" t="s">
        <v>460</v>
      </c>
      <c r="B2" s="22"/>
      <c r="C2" s="22"/>
      <c r="D2" s="22"/>
      <c r="E2" s="22"/>
      <c r="F2" s="22"/>
      <c r="G2" s="22"/>
      <c r="H2" s="2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</row>
    <row r="3" spans="1:248" ht="27.75" customHeight="1">
      <c r="A3" s="36" t="s">
        <v>461</v>
      </c>
      <c r="B3" s="37"/>
      <c r="C3" s="38"/>
      <c r="D3" s="39"/>
      <c r="E3" s="39"/>
      <c r="F3" s="39"/>
      <c r="G3" s="39"/>
      <c r="H3" s="40" t="s">
        <v>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</row>
    <row r="4" spans="1:248" ht="23.25" customHeight="1">
      <c r="A4" s="192" t="s">
        <v>65</v>
      </c>
      <c r="B4" s="167" t="s">
        <v>66</v>
      </c>
      <c r="C4" s="195" t="s">
        <v>462</v>
      </c>
      <c r="D4" s="197" t="s">
        <v>463</v>
      </c>
      <c r="E4" s="191" t="s">
        <v>464</v>
      </c>
      <c r="F4" s="191"/>
      <c r="G4" s="191"/>
      <c r="H4" s="191" t="s">
        <v>415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</row>
    <row r="5" spans="1:248" ht="23.25" customHeight="1">
      <c r="A5" s="193"/>
      <c r="B5" s="194"/>
      <c r="C5" s="196"/>
      <c r="D5" s="198"/>
      <c r="E5" s="44" t="s">
        <v>465</v>
      </c>
      <c r="F5" s="43" t="s">
        <v>466</v>
      </c>
      <c r="G5" s="43" t="s">
        <v>423</v>
      </c>
      <c r="H5" s="199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</row>
    <row r="6" spans="1:12" ht="27" customHeight="1">
      <c r="A6" s="45"/>
      <c r="B6" s="45" t="s">
        <v>73</v>
      </c>
      <c r="C6" s="46">
        <v>11.19</v>
      </c>
      <c r="D6" s="47">
        <v>0</v>
      </c>
      <c r="E6" s="48">
        <v>11</v>
      </c>
      <c r="F6" s="46">
        <v>0</v>
      </c>
      <c r="G6" s="46">
        <v>11</v>
      </c>
      <c r="H6" s="47">
        <v>0.19</v>
      </c>
      <c r="L6" s="19"/>
    </row>
    <row r="7" spans="1:8" ht="27" customHeight="1">
      <c r="A7" s="45" t="s">
        <v>90</v>
      </c>
      <c r="B7" s="45" t="s">
        <v>91</v>
      </c>
      <c r="C7" s="46">
        <v>11.19</v>
      </c>
      <c r="D7" s="47">
        <v>0</v>
      </c>
      <c r="E7" s="48">
        <v>11</v>
      </c>
      <c r="F7" s="46">
        <v>0</v>
      </c>
      <c r="G7" s="46">
        <v>11</v>
      </c>
      <c r="H7" s="47">
        <v>0.19</v>
      </c>
    </row>
    <row r="8" spans="1:8" ht="27" customHeight="1">
      <c r="A8" s="45" t="s">
        <v>92</v>
      </c>
      <c r="B8" s="45" t="s">
        <v>93</v>
      </c>
      <c r="C8" s="46">
        <v>11.19</v>
      </c>
      <c r="D8" s="47">
        <v>0</v>
      </c>
      <c r="E8" s="48">
        <v>11</v>
      </c>
      <c r="F8" s="46">
        <v>0</v>
      </c>
      <c r="G8" s="46">
        <v>11</v>
      </c>
      <c r="H8" s="47">
        <v>0.19</v>
      </c>
    </row>
    <row r="9" spans="1:8" ht="9.75" customHeight="1">
      <c r="A9" s="19"/>
      <c r="B9" s="19"/>
      <c r="C9" s="19"/>
      <c r="D9" s="19"/>
      <c r="E9" s="19"/>
      <c r="F9" s="19"/>
      <c r="G9" s="19"/>
      <c r="H9" s="19"/>
    </row>
    <row r="10" spans="2:8" ht="9.75" customHeight="1">
      <c r="B10" s="19"/>
      <c r="D10" s="19"/>
      <c r="E10" s="19"/>
      <c r="F10" s="19"/>
      <c r="G10" s="19"/>
      <c r="H10" s="19"/>
    </row>
    <row r="11" spans="2:8" ht="9.75" customHeight="1">
      <c r="B11" s="19"/>
      <c r="D11" s="19"/>
      <c r="E11" s="19"/>
      <c r="F11" s="19"/>
      <c r="G11" s="19"/>
      <c r="H11" s="19"/>
    </row>
    <row r="12" spans="2:8" ht="9.75" customHeight="1">
      <c r="B12" s="19"/>
      <c r="E12" s="19"/>
      <c r="H12" s="19"/>
    </row>
    <row r="13" spans="1:2" ht="9.75" customHeight="1">
      <c r="A13" s="19"/>
      <c r="B13" s="19"/>
    </row>
    <row r="14" ht="9.75" customHeight="1">
      <c r="D14" s="19"/>
    </row>
    <row r="15" ht="9.75" customHeight="1">
      <c r="B15" s="19"/>
    </row>
    <row r="16" ht="9.75" customHeight="1">
      <c r="B16" s="19"/>
    </row>
    <row r="17" ht="12.75" customHeight="1">
      <c r="E17" s="19"/>
    </row>
    <row r="18" ht="9.75" customHeight="1">
      <c r="C18" s="19"/>
    </row>
    <row r="19" ht="12.75" customHeight="1"/>
    <row r="20" spans="3:6" ht="9.75" customHeight="1">
      <c r="C20" s="19"/>
      <c r="F20" s="19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0"/>
      <c r="C1" s="20"/>
      <c r="D1" s="20"/>
      <c r="E1" s="21" t="s">
        <v>467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</row>
    <row r="2" spans="1:242" ht="33.75" customHeight="1">
      <c r="A2" s="22" t="s">
        <v>468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</row>
    <row r="3" spans="1:242" ht="27.75" customHeight="1">
      <c r="A3" s="3" t="s">
        <v>2</v>
      </c>
      <c r="E3" s="24" t="s">
        <v>3</v>
      </c>
      <c r="F3" s="25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</row>
    <row r="4" spans="1:242" ht="65.25" customHeight="1">
      <c r="A4" s="9" t="s">
        <v>469</v>
      </c>
      <c r="B4" s="28" t="s">
        <v>65</v>
      </c>
      <c r="C4" s="28" t="s">
        <v>470</v>
      </c>
      <c r="D4" s="28" t="s">
        <v>471</v>
      </c>
      <c r="E4" s="29" t="s">
        <v>70</v>
      </c>
      <c r="F4" s="3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</row>
    <row r="5" spans="1:242" ht="24.75" customHeight="1">
      <c r="A5" s="10"/>
      <c r="B5" s="31"/>
      <c r="C5" s="31"/>
      <c r="D5" s="32" t="s">
        <v>73</v>
      </c>
      <c r="E5" s="11">
        <v>20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</row>
    <row r="6" spans="1:6" ht="24.75" customHeight="1">
      <c r="A6" s="10"/>
      <c r="B6" s="31" t="s">
        <v>90</v>
      </c>
      <c r="C6" s="31"/>
      <c r="D6" s="32" t="s">
        <v>91</v>
      </c>
      <c r="E6" s="11">
        <v>20</v>
      </c>
      <c r="F6" s="33"/>
    </row>
    <row r="7" spans="1:5" ht="24.75" customHeight="1">
      <c r="A7" s="10"/>
      <c r="B7" s="31" t="s">
        <v>92</v>
      </c>
      <c r="C7" s="31"/>
      <c r="D7" s="32" t="s">
        <v>93</v>
      </c>
      <c r="E7" s="11">
        <v>20</v>
      </c>
    </row>
    <row r="8" spans="1:5" ht="24.75" customHeight="1">
      <c r="A8" s="10" t="s">
        <v>118</v>
      </c>
      <c r="B8" s="31" t="s">
        <v>119</v>
      </c>
      <c r="C8" s="31" t="s">
        <v>112</v>
      </c>
      <c r="D8" s="32" t="s">
        <v>472</v>
      </c>
      <c r="E8" s="11">
        <v>20</v>
      </c>
    </row>
    <row r="9" spans="3:6" ht="16.5" customHeight="1">
      <c r="C9" s="19"/>
      <c r="D9" s="19"/>
      <c r="E9" s="19"/>
      <c r="F9" s="33"/>
    </row>
    <row r="10" spans="2:5" ht="16.5" customHeight="1">
      <c r="B10" s="19"/>
      <c r="C10" s="19"/>
      <c r="D10" s="19"/>
      <c r="E10" s="19"/>
    </row>
    <row r="11" ht="16.5" customHeight="1"/>
    <row r="12" ht="16.5" customHeight="1"/>
    <row r="13" ht="21.75" customHeight="1"/>
    <row r="14" ht="21.75" customHeight="1"/>
    <row r="15" ht="21.7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2024-01-24T05:25:22Z</dcterms:created>
  <dcterms:modified xsi:type="dcterms:W3CDTF">2024-04-15T06:08:55Z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4FC9FA96BF3F4E77ABC73412BDCDA66F_12</vt:lpwstr>
  </property>
  <property fmtid="{D5CDD505-2E9C-101B-9397-08002B2CF9AE}" pid="3" name="KSOProductBuildVer">
    <vt:lpwstr>2052-12.1.0.16250</vt:lpwstr>
  </property>
</Properties>
</file>