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<sst xmlns="http://schemas.openxmlformats.org/spreadsheetml/2006/main" count="32" uniqueCount="30">
  <si>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2023年古林街公务用车费用明细</t>
  </si>
  <si>
    <t>序号</t>
  </si>
  <si>
    <t>品牌型号</t>
  </si>
  <si>
    <t>注册日期</t>
  </si>
  <si>
    <t>车牌号</t>
  </si>
  <si>
    <t>当年行驶里程（公里）</t>
  </si>
  <si>
    <t>当年运行费用支出金额（元）</t>
  </si>
  <si>
    <t>备注</t>
  </si>
  <si>
    <t>合计</t>
  </si>
  <si>
    <t>燃油费</t>
  </si>
  <si>
    <t>维修保养费</t>
  </si>
  <si>
    <t>大众途观</t>
  </si>
  <si>
    <t>2010.10.19</t>
  </si>
  <si>
    <t>津KD558</t>
  </si>
  <si>
    <t>别克</t>
  </si>
  <si>
    <t>2010.8.17</t>
  </si>
  <si>
    <t>津KTD123</t>
  </si>
  <si>
    <t>捷达</t>
  </si>
  <si>
    <t>2010.8.24</t>
  </si>
  <si>
    <t>津C21R80</t>
  </si>
  <si>
    <t>长城</t>
  </si>
  <si>
    <t>2010.7.28</t>
  </si>
  <si>
    <t>津C20D60</t>
  </si>
  <si>
    <t>桑塔纳</t>
  </si>
  <si>
    <t>2009.7.27</t>
  </si>
  <si>
    <t>津C29F90</t>
  </si>
  <si>
    <t>2013.7.19</t>
  </si>
  <si>
    <t>津C22Q10</t>
  </si>
  <si>
    <t>2010.8.23</t>
  </si>
  <si>
    <t>津C21A31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</si>
</sst>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1"/>
      <color indexed="8"/>
      <name val="宋体"/>
      <charset val="134"/>
      <scheme val="minor"/>
    </font>
    <font>
      <sz val="18"/>
      <name val="微软简标宋"/>
      <charset val="134"/>
    </font>
    <font>
      <sz val="11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2" sqref="A2:I2"/>
    </sheetView>
  </sheetViews>
  <sheetFormatPr defaultColWidth="9" defaultRowHeight="13.5"/>
  <cols>
    <col min="3" max="3" width="12.625" customWidth="1"/>
    <col min="4" max="4" width="11.875" customWidth="1"/>
    <col min="5" max="5" width="12.5" customWidth="1"/>
    <col min="6" max="6" width="19.25" customWidth="1"/>
    <col min="7" max="7" width="13.625" customWidth="1"/>
    <col min="8" max="8" width="14.625" customWidth="1"/>
    <col min="9" max="9" width="21" customWidth="1"/>
  </cols>
  <sheetData>
    <row r="1" ht="14.25" spans="1:9">
      <c r="A1" s="1"/>
      <c r="B1" s="1"/>
      <c r="C1" s="2"/>
      <c r="D1" s="3"/>
      <c r="E1" s="3"/>
      <c r="F1" s="3"/>
      <c r="G1" s="3"/>
      <c r="H1" s="3"/>
      <c r="I1" s="3"/>
    </row>
    <row r="2" ht="22.5" spans="1:9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/>
      <c r="H3" s="6"/>
      <c r="I3" s="5" t="s">
        <v>7</v>
      </c>
    </row>
    <row r="4" ht="24" spans="1:9">
      <c r="A4" s="5"/>
      <c r="B4" s="6"/>
      <c r="C4" s="8"/>
      <c r="D4" s="6"/>
      <c r="E4" s="6"/>
      <c r="F4" s="6" t="s">
        <v>8</v>
      </c>
      <c r="G4" s="6" t="s">
        <v>9</v>
      </c>
      <c r="H4" s="6" t="s">
        <v>10</v>
      </c>
      <c r="I4" s="5"/>
    </row>
    <row r="5" ht="27" spans="1:9">
      <c r="A5" s="9">
        <v>1</v>
      </c>
      <c r="B5" s="10" t="s">
        <v>11</v>
      </c>
      <c r="C5" s="11" t="s">
        <v>12</v>
      </c>
      <c r="D5" s="12" t="s">
        <v>13</v>
      </c>
      <c r="E5" s="13">
        <v>3319</v>
      </c>
      <c r="F5" s="13">
        <f t="shared" ref="F5:F11" si="0">SUM(G5:H5)</f>
        <v>11650.98</v>
      </c>
      <c r="G5" s="5">
        <v>3625.98</v>
      </c>
      <c r="H5" s="5">
        <v>8025</v>
      </c>
      <c r="I5" s="16"/>
    </row>
    <row r="6" ht="27" spans="1:9">
      <c r="A6" s="9">
        <v>2</v>
      </c>
      <c r="B6" s="10" t="s">
        <v>14</v>
      </c>
      <c r="C6" s="11" t="s">
        <v>15</v>
      </c>
      <c r="D6" s="12" t="s">
        <v>16</v>
      </c>
      <c r="E6" s="13">
        <v>1850</v>
      </c>
      <c r="F6" s="13">
        <f t="shared" si="0"/>
        <v>16109.38</v>
      </c>
      <c r="G6" s="5">
        <v>3184.38</v>
      </c>
      <c r="H6" s="5">
        <v>12925</v>
      </c>
      <c r="I6" s="16"/>
    </row>
    <row r="7" ht="27" spans="1:9">
      <c r="A7" s="9">
        <v>3</v>
      </c>
      <c r="B7" s="10" t="s">
        <v>17</v>
      </c>
      <c r="C7" s="14" t="s">
        <v>18</v>
      </c>
      <c r="D7" s="10" t="s">
        <v>19</v>
      </c>
      <c r="E7" s="5">
        <v>3963</v>
      </c>
      <c r="F7" s="15">
        <f t="shared" si="0"/>
        <v>13356.09</v>
      </c>
      <c r="G7" s="5">
        <v>4463.09</v>
      </c>
      <c r="H7" s="5">
        <v>8893</v>
      </c>
      <c r="I7" s="16"/>
    </row>
    <row r="8" ht="27" spans="1:9">
      <c r="A8" s="9">
        <v>4</v>
      </c>
      <c r="B8" s="10" t="s">
        <v>20</v>
      </c>
      <c r="C8" s="14" t="s">
        <v>21</v>
      </c>
      <c r="D8" s="10" t="s">
        <v>22</v>
      </c>
      <c r="E8" s="5">
        <v>3940</v>
      </c>
      <c r="F8" s="15">
        <f t="shared" si="0"/>
        <v>17566</v>
      </c>
      <c r="G8" s="5">
        <v>5143</v>
      </c>
      <c r="H8" s="5">
        <v>12423</v>
      </c>
      <c r="I8" s="16"/>
    </row>
    <row r="9" ht="27" spans="1:9">
      <c r="A9" s="9">
        <v>5</v>
      </c>
      <c r="B9" s="10" t="s">
        <v>23</v>
      </c>
      <c r="C9" s="14" t="s">
        <v>24</v>
      </c>
      <c r="D9" s="10" t="s">
        <v>25</v>
      </c>
      <c r="E9" s="5">
        <v>6515</v>
      </c>
      <c r="F9" s="15">
        <f t="shared" si="0"/>
        <v>19380</v>
      </c>
      <c r="G9" s="5">
        <v>8777</v>
      </c>
      <c r="H9" s="5">
        <v>10603</v>
      </c>
      <c r="I9" s="16"/>
    </row>
    <row r="10" ht="27" spans="1:9">
      <c r="A10" s="9">
        <v>6</v>
      </c>
      <c r="B10" s="10" t="s">
        <v>20</v>
      </c>
      <c r="C10" s="14" t="s">
        <v>26</v>
      </c>
      <c r="D10" s="10" t="s">
        <v>27</v>
      </c>
      <c r="E10" s="5">
        <v>8619</v>
      </c>
      <c r="F10" s="15">
        <f t="shared" si="0"/>
        <v>20741.43</v>
      </c>
      <c r="G10" s="5">
        <v>14111.43</v>
      </c>
      <c r="H10" s="5">
        <v>6630</v>
      </c>
      <c r="I10" s="16"/>
    </row>
    <row r="11" ht="27" spans="1:9">
      <c r="A11" s="9">
        <v>7</v>
      </c>
      <c r="B11" s="10" t="s">
        <v>17</v>
      </c>
      <c r="C11" s="14" t="s">
        <v>28</v>
      </c>
      <c r="D11" s="10" t="s">
        <v>29</v>
      </c>
      <c r="E11" s="5">
        <v>11301</v>
      </c>
      <c r="F11" s="15">
        <f t="shared" si="0"/>
        <v>18569</v>
      </c>
      <c r="G11" s="5">
        <v>8671</v>
      </c>
      <c r="H11" s="5">
        <v>9898</v>
      </c>
      <c r="I11" s="16"/>
    </row>
  </sheetData>
  <mergeCells count="9">
    <mergeCell ref="A1:B1"/>
    <mergeCell ref="A2:I2"/>
    <mergeCell ref="F3:H3"/>
    <mergeCell ref="A3:A4"/>
    <mergeCell ref="B3:B4"/>
    <mergeCell ref="C3:C4"/>
    <mergeCell ref="D3:D4"/>
    <mergeCell ref="E3:E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张林夕</cp:lastModifiedBy>
  <dcterms:created xsi:type="dcterms:W3CDTF">2024-02-20T00:39:28Z</dcterms:created>
  <dcterms:modified xsi:type="dcterms:W3CDTF">2024-02-20T00:40:38Z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168743D788FA4DF286E12A415CCEC6AB_11</vt:lpwstr>
  </property>
  <property fmtid="{D5CDD505-2E9C-101B-9397-08002B2CF9AE}" pid="3" name="KSOProductBuildVer">
    <vt:lpwstr>2052-12.1.0.16250</vt:lpwstr>
  </property>
</Properties>
</file>