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<sst xmlns="http://schemas.openxmlformats.org/spreadsheetml/2006/main" count="41" uniqueCount="41">
  <si>
    <t>附表2</t>
  </si>
  <si>
    <t>滨海新区耕地地力保护补贴（秋粮）公示表</t>
  </si>
  <si>
    <t xml:space="preserve">街/镇：小王庄镇 </t>
  </si>
  <si>
    <t xml:space="preserve">   单位：亩、元</t>
  </si>
  <si>
    <t>单位（村名）</t>
  </si>
  <si>
    <t>户数</t>
  </si>
  <si>
    <t>补贴面积</t>
  </si>
  <si>
    <t>应补补贴金额</t>
  </si>
  <si>
    <t>核减面积</t>
  </si>
  <si>
    <t>退还金额</t>
  </si>
  <si>
    <t>核减后补贴面积</t>
  </si>
  <si>
    <t>核减后补贴金额</t>
  </si>
  <si>
    <t>小计</t>
  </si>
  <si>
    <t>玉米</t>
  </si>
  <si>
    <t>水稻</t>
  </si>
  <si>
    <t>豆类</t>
  </si>
  <si>
    <t>薯类</t>
  </si>
  <si>
    <t>其他杂粮类</t>
  </si>
  <si>
    <t>张庄子</t>
  </si>
  <si>
    <t>西树深村</t>
  </si>
  <si>
    <t>王房子</t>
  </si>
  <si>
    <t>陈寨庄村</t>
  </si>
  <si>
    <t>徐庄子村</t>
  </si>
  <si>
    <t>李官庄</t>
  </si>
  <si>
    <t>小苏庄村</t>
  </si>
  <si>
    <t>南和顺村</t>
  </si>
  <si>
    <t>小辛庄村</t>
  </si>
  <si>
    <t>南抛庄村</t>
  </si>
  <si>
    <t>东抛庄村</t>
  </si>
  <si>
    <t>东树深村</t>
  </si>
  <si>
    <t>小王庄村</t>
  </si>
  <si>
    <t>渡口</t>
  </si>
  <si>
    <t>北和顺村</t>
  </si>
  <si>
    <t>天津南源牧业有限公司</t>
  </si>
  <si>
    <t>北抛庄</t>
  </si>
  <si>
    <t>天津农垦津港有限公司</t>
  </si>
  <si>
    <t>东湾河村</t>
  </si>
  <si>
    <t>沈清庄村</t>
  </si>
  <si>
    <t>利达海水</t>
  </si>
  <si>
    <t>刘岗庄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</si>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</sst>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indexed="8"/>
      <name val="宋体"/>
      <charset val="134"/>
    </font>
    <font>
      <sz val="14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0" borderId="6" xfId="0" applyFont="1" applyBorder="1" applyAlignment="1"/>
    <xf numFmtId="0" fontId="0" fillId="0" borderId="6" xfId="0" applyBorder="1" applyAlignment="1"/>
    <xf numFmtId="0" fontId="6" fillId="2" borderId="0" xfId="0" applyFont="1" applyFill="1"/>
    <xf numFmtId="0" fontId="1" fillId="2" borderId="0" xfId="0" applyFont="1" applyFill="1"/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tabSelected="1" zoomScale="85" zoomScaleNormal="85" workbookViewId="0">
      <selection activeCell="O11" sqref="O11"/>
    </sheetView>
  </sheetViews>
  <sheetFormatPr defaultColWidth="9" defaultRowHeight="13.5"/>
  <cols>
    <col min="1" max="1" width="14.75" customWidth="1"/>
    <col min="2" max="2" width="9.25" customWidth="1"/>
    <col min="3" max="3" width="11.75" customWidth="1"/>
    <col min="4" max="4" width="14.25" customWidth="1"/>
    <col min="5" max="7" width="17.75" customWidth="1"/>
    <col min="8" max="9" width="17.375" customWidth="1"/>
    <col min="10" max="10" width="12.375" customWidth="1"/>
    <col min="11" max="11" width="12.875" customWidth="1"/>
    <col min="12" max="12" width="17.375" customWidth="1"/>
    <col min="13" max="13" width="17.5" customWidth="1"/>
    <col min="14" max="14" width="12.6416666666667" customWidth="1"/>
    <col min="15" max="15" width="13.75"/>
    <col min="16" max="16" width="11.5"/>
  </cols>
  <sheetData>
    <row r="1" ht="18.75" spans="1:1">
      <c r="A1" s="1" t="s">
        <v>0</v>
      </c>
    </row>
    <row r="2" ht="55.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8.75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3</v>
      </c>
      <c r="N3" s="22"/>
    </row>
    <row r="4" ht="24.95" customHeight="1" spans="1:13">
      <c r="A4" s="4" t="s">
        <v>4</v>
      </c>
      <c r="B4" s="4" t="s">
        <v>5</v>
      </c>
      <c r="C4" s="5" t="s">
        <v>6</v>
      </c>
      <c r="D4" s="6"/>
      <c r="E4" s="6"/>
      <c r="F4" s="6"/>
      <c r="G4" s="6"/>
      <c r="H4" s="6"/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</row>
    <row r="5" ht="24.95" customHeight="1" spans="1:13">
      <c r="A5" s="7"/>
      <c r="B5" s="7"/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5" t="s">
        <v>17</v>
      </c>
      <c r="I5" s="23"/>
      <c r="J5" s="23"/>
      <c r="K5" s="23"/>
      <c r="L5" s="23"/>
      <c r="M5" s="23"/>
    </row>
    <row r="6" ht="24.95" customHeight="1" spans="1:13">
      <c r="A6" s="9" t="s">
        <v>18</v>
      </c>
      <c r="B6" s="9">
        <v>93</v>
      </c>
      <c r="C6" s="10">
        <v>2537.2</v>
      </c>
      <c r="D6" s="10">
        <v>1956.4</v>
      </c>
      <c r="E6" s="10">
        <v>0</v>
      </c>
      <c r="F6" s="10">
        <v>0</v>
      </c>
      <c r="G6" s="10">
        <v>0</v>
      </c>
      <c r="H6" s="10">
        <v>580.8</v>
      </c>
      <c r="I6" s="10">
        <v>241034</v>
      </c>
      <c r="J6" s="10">
        <v>0</v>
      </c>
      <c r="K6" s="10">
        <v>0</v>
      </c>
      <c r="L6" s="10">
        <v>2537.2</v>
      </c>
      <c r="M6" s="10">
        <v>241034</v>
      </c>
    </row>
    <row r="7" ht="24.95" customHeight="1" spans="1:13">
      <c r="A7" s="11" t="s">
        <v>19</v>
      </c>
      <c r="B7" s="11">
        <v>265</v>
      </c>
      <c r="C7" s="11">
        <v>3735.1</v>
      </c>
      <c r="D7" s="11">
        <v>1514.3</v>
      </c>
      <c r="E7" s="10">
        <v>0</v>
      </c>
      <c r="F7" s="10">
        <v>0</v>
      </c>
      <c r="G7" s="10">
        <v>0</v>
      </c>
      <c r="H7" s="11">
        <v>2220.8</v>
      </c>
      <c r="I7" s="11">
        <v>354834.5</v>
      </c>
      <c r="J7" s="9">
        <v>0</v>
      </c>
      <c r="K7" s="9">
        <v>0</v>
      </c>
      <c r="L7" s="9">
        <v>3735.1</v>
      </c>
      <c r="M7" s="9">
        <v>354834.5</v>
      </c>
    </row>
    <row r="8" ht="24.95" customHeight="1" spans="1:13">
      <c r="A8" s="9" t="s">
        <v>20</v>
      </c>
      <c r="B8" s="9">
        <v>4</v>
      </c>
      <c r="C8" s="9">
        <v>350</v>
      </c>
      <c r="D8" s="9">
        <v>340</v>
      </c>
      <c r="E8" s="10">
        <v>0</v>
      </c>
      <c r="F8" s="10">
        <v>0</v>
      </c>
      <c r="G8" s="10">
        <v>0</v>
      </c>
      <c r="H8" s="9">
        <v>10</v>
      </c>
      <c r="I8" s="9">
        <v>33250</v>
      </c>
      <c r="J8" s="9">
        <v>0</v>
      </c>
      <c r="K8" s="9">
        <v>0</v>
      </c>
      <c r="L8" s="9">
        <v>350</v>
      </c>
      <c r="M8" s="9">
        <v>33250</v>
      </c>
    </row>
    <row r="9" ht="24.95" customHeight="1" spans="1:13">
      <c r="A9" s="10" t="s">
        <v>21</v>
      </c>
      <c r="B9" s="9">
        <v>314</v>
      </c>
      <c r="C9" s="10">
        <v>4358.2</v>
      </c>
      <c r="D9" s="10">
        <v>4358.2</v>
      </c>
      <c r="E9" s="10">
        <v>0</v>
      </c>
      <c r="F9" s="10">
        <v>0</v>
      </c>
      <c r="G9" s="10">
        <v>0</v>
      </c>
      <c r="H9" s="10">
        <v>0</v>
      </c>
      <c r="I9" s="10">
        <v>414029</v>
      </c>
      <c r="J9" s="10">
        <v>6.1</v>
      </c>
      <c r="K9" s="10">
        <v>34.28</v>
      </c>
      <c r="L9" s="10">
        <v>4357.83</v>
      </c>
      <c r="M9" s="10">
        <v>413993.85</v>
      </c>
    </row>
    <row r="10" ht="24.95" customHeight="1" spans="1:13">
      <c r="A10" s="10" t="s">
        <v>22</v>
      </c>
      <c r="B10" s="9">
        <v>343</v>
      </c>
      <c r="C10" s="9">
        <v>4574.6</v>
      </c>
      <c r="D10" s="9">
        <v>4454.6</v>
      </c>
      <c r="E10" s="10">
        <v>0</v>
      </c>
      <c r="F10" s="10">
        <v>0</v>
      </c>
      <c r="G10" s="10">
        <v>0</v>
      </c>
      <c r="H10" s="9">
        <v>120</v>
      </c>
      <c r="I10" s="9">
        <v>434587</v>
      </c>
      <c r="J10" s="9">
        <v>0</v>
      </c>
      <c r="K10" s="9">
        <v>0</v>
      </c>
      <c r="L10" s="9">
        <v>4574.6</v>
      </c>
      <c r="M10" s="9">
        <v>434587</v>
      </c>
    </row>
    <row r="11" ht="24.95" customHeight="1" spans="1:13">
      <c r="A11" s="10" t="s">
        <v>23</v>
      </c>
      <c r="B11" s="9">
        <v>214</v>
      </c>
      <c r="C11" s="9">
        <v>2849.62</v>
      </c>
      <c r="D11" s="9">
        <v>292.14</v>
      </c>
      <c r="E11" s="9">
        <v>0</v>
      </c>
      <c r="F11" s="9">
        <v>0</v>
      </c>
      <c r="G11" s="9">
        <v>0</v>
      </c>
      <c r="H11" s="9">
        <v>2557.48</v>
      </c>
      <c r="I11" s="9">
        <v>270713.9</v>
      </c>
      <c r="J11" s="9">
        <v>0</v>
      </c>
      <c r="K11" s="9">
        <v>0</v>
      </c>
      <c r="L11" s="9">
        <v>2849.62</v>
      </c>
      <c r="M11" s="10">
        <v>270713.9</v>
      </c>
    </row>
    <row r="12" ht="24.95" customHeight="1" spans="1:13">
      <c r="A12" s="10" t="s">
        <v>24</v>
      </c>
      <c r="B12" s="9">
        <v>168</v>
      </c>
      <c r="C12" s="9">
        <v>2166.9</v>
      </c>
      <c r="D12" s="9">
        <v>2160.1</v>
      </c>
      <c r="E12" s="9">
        <v>0</v>
      </c>
      <c r="F12" s="9">
        <v>0.8</v>
      </c>
      <c r="G12" s="9">
        <v>6</v>
      </c>
      <c r="H12" s="9">
        <v>0</v>
      </c>
      <c r="I12" s="10">
        <v>205855.5</v>
      </c>
      <c r="J12" s="9">
        <v>126.67</v>
      </c>
      <c r="K12" s="9">
        <v>711.89</v>
      </c>
      <c r="L12" s="9">
        <v>2159.41</v>
      </c>
      <c r="M12" s="9">
        <v>205143.95</v>
      </c>
    </row>
    <row r="13" ht="24.95" customHeight="1" spans="1:13">
      <c r="A13" s="10" t="s">
        <v>25</v>
      </c>
      <c r="B13" s="9">
        <v>400</v>
      </c>
      <c r="C13" s="9">
        <v>8165</v>
      </c>
      <c r="D13" s="9">
        <v>8165</v>
      </c>
      <c r="E13" s="10">
        <v>0</v>
      </c>
      <c r="F13" s="10">
        <v>0</v>
      </c>
      <c r="G13" s="10">
        <v>0</v>
      </c>
      <c r="H13" s="10">
        <v>0</v>
      </c>
      <c r="I13" s="9">
        <v>775675</v>
      </c>
      <c r="J13" s="9">
        <v>173.4</v>
      </c>
      <c r="K13" s="9">
        <v>974.85</v>
      </c>
      <c r="L13" s="9">
        <v>8154.7</v>
      </c>
      <c r="M13" s="9">
        <v>774696.5</v>
      </c>
    </row>
    <row r="14" ht="24.95" customHeight="1" spans="1:13">
      <c r="A14" s="10" t="s">
        <v>26</v>
      </c>
      <c r="B14" s="9">
        <v>245</v>
      </c>
      <c r="C14" s="10">
        <v>2896.52</v>
      </c>
      <c r="D14" s="10">
        <v>2896.52</v>
      </c>
      <c r="F14" s="10">
        <v>0</v>
      </c>
      <c r="G14" s="10">
        <v>0</v>
      </c>
      <c r="H14" s="10">
        <v>0</v>
      </c>
      <c r="I14" s="10">
        <v>275169.4</v>
      </c>
      <c r="J14" s="10">
        <v>12.95</v>
      </c>
      <c r="K14" s="10">
        <v>72.78</v>
      </c>
      <c r="L14" s="10">
        <v>2895.75</v>
      </c>
      <c r="M14" s="10">
        <v>275096.25</v>
      </c>
    </row>
    <row r="15" ht="24.95" customHeight="1" spans="1:13">
      <c r="A15" s="10" t="s">
        <v>27</v>
      </c>
      <c r="B15" s="9">
        <v>170</v>
      </c>
      <c r="C15" s="10">
        <v>1724.5</v>
      </c>
      <c r="D15" s="10">
        <v>1724.5</v>
      </c>
      <c r="E15" s="10">
        <v>0</v>
      </c>
      <c r="F15" s="10">
        <v>0</v>
      </c>
      <c r="G15" s="10">
        <v>0</v>
      </c>
      <c r="H15" s="10">
        <v>0</v>
      </c>
      <c r="I15" s="10">
        <v>163827.5</v>
      </c>
      <c r="J15" s="10">
        <v>693.5</v>
      </c>
      <c r="K15" s="10">
        <v>3897.47</v>
      </c>
      <c r="L15" s="13">
        <v>1683.25</v>
      </c>
      <c r="M15" s="13">
        <v>159908.75</v>
      </c>
    </row>
    <row r="16" ht="24.95" customHeight="1" spans="1:13">
      <c r="A16" s="12" t="s">
        <v>28</v>
      </c>
      <c r="B16" s="13">
        <v>248</v>
      </c>
      <c r="C16" s="13">
        <v>3247.43</v>
      </c>
      <c r="D16" s="13">
        <v>2887.23</v>
      </c>
      <c r="E16" s="13">
        <v>0</v>
      </c>
      <c r="F16" s="13">
        <v>0</v>
      </c>
      <c r="G16" s="13">
        <v>0</v>
      </c>
      <c r="H16" s="13">
        <v>360.2</v>
      </c>
      <c r="I16" s="10">
        <v>308505.85</v>
      </c>
      <c r="J16" s="13">
        <v>0</v>
      </c>
      <c r="K16" s="13">
        <v>0</v>
      </c>
      <c r="L16" s="13">
        <v>3247.43</v>
      </c>
      <c r="M16" s="13">
        <v>308505.85</v>
      </c>
    </row>
    <row r="17" ht="24.95" customHeight="1" spans="1:13">
      <c r="A17" s="10" t="s">
        <v>29</v>
      </c>
      <c r="B17" s="9">
        <v>330</v>
      </c>
      <c r="C17" s="10">
        <v>3403.92</v>
      </c>
      <c r="D17" s="10">
        <v>1519.43</v>
      </c>
      <c r="E17" s="10"/>
      <c r="F17" s="10"/>
      <c r="G17" s="10"/>
      <c r="H17" s="10">
        <v>1884.49</v>
      </c>
      <c r="I17" s="10">
        <v>323372.4</v>
      </c>
      <c r="J17" s="10">
        <v>204.15</v>
      </c>
      <c r="K17" s="24">
        <v>1147.33</v>
      </c>
      <c r="L17" s="10">
        <v>3391.8</v>
      </c>
      <c r="M17" s="10">
        <v>322221</v>
      </c>
    </row>
    <row r="18" ht="24.95" customHeight="1" spans="1:13">
      <c r="A18" s="14" t="s">
        <v>30</v>
      </c>
      <c r="B18" s="11">
        <v>528</v>
      </c>
      <c r="C18" s="11">
        <v>2481.04</v>
      </c>
      <c r="D18" s="11">
        <v>2267.95</v>
      </c>
      <c r="E18" s="11">
        <v>0</v>
      </c>
      <c r="F18" s="11">
        <v>0</v>
      </c>
      <c r="G18" s="11">
        <v>0</v>
      </c>
      <c r="H18" s="11">
        <v>213.09</v>
      </c>
      <c r="I18" s="11">
        <v>235698.8</v>
      </c>
      <c r="J18" s="9">
        <v>0</v>
      </c>
      <c r="K18" s="9">
        <v>0</v>
      </c>
      <c r="L18" s="11">
        <v>2481.04</v>
      </c>
      <c r="M18" s="11">
        <v>235698.8</v>
      </c>
    </row>
    <row r="19" ht="24.95" customHeight="1" spans="1:13">
      <c r="A19" s="10" t="s">
        <v>31</v>
      </c>
      <c r="B19" s="9">
        <v>1</v>
      </c>
      <c r="C19" s="10">
        <v>137.12</v>
      </c>
      <c r="D19" s="10">
        <v>137.12</v>
      </c>
      <c r="E19" s="10">
        <v>0</v>
      </c>
      <c r="F19" s="10">
        <v>0</v>
      </c>
      <c r="G19" s="10">
        <v>0</v>
      </c>
      <c r="H19" s="10">
        <v>0</v>
      </c>
      <c r="I19" s="10">
        <v>13026.4</v>
      </c>
      <c r="J19" s="10">
        <v>66.78</v>
      </c>
      <c r="K19" s="10">
        <v>375.3</v>
      </c>
      <c r="L19" s="10">
        <v>133.17</v>
      </c>
      <c r="M19" s="25">
        <v>12651.15</v>
      </c>
    </row>
    <row r="20" ht="24.95" customHeight="1" spans="1:13">
      <c r="A20" s="10" t="s">
        <v>32</v>
      </c>
      <c r="B20" s="9">
        <v>155</v>
      </c>
      <c r="C20" s="10">
        <v>2945.17</v>
      </c>
      <c r="D20" s="10">
        <v>2945.17</v>
      </c>
      <c r="E20" s="10">
        <v>0</v>
      </c>
      <c r="F20" s="10">
        <v>0</v>
      </c>
      <c r="G20" s="10">
        <v>0</v>
      </c>
      <c r="H20" s="10">
        <v>0</v>
      </c>
      <c r="I20" s="10">
        <v>279791.16</v>
      </c>
      <c r="J20" s="10">
        <v>15.01</v>
      </c>
      <c r="K20" s="10">
        <v>84.36</v>
      </c>
      <c r="L20" s="10">
        <v>2944.28</v>
      </c>
      <c r="M20" s="10">
        <v>279706.6</v>
      </c>
    </row>
    <row r="21" ht="24.95" customHeight="1" spans="1:13">
      <c r="A21" s="15" t="s">
        <v>33</v>
      </c>
      <c r="B21" s="9">
        <v>1</v>
      </c>
      <c r="C21" s="10">
        <v>1434.05</v>
      </c>
      <c r="D21" s="10">
        <v>488.22</v>
      </c>
      <c r="E21" s="10">
        <v>0</v>
      </c>
      <c r="F21" s="10">
        <v>0</v>
      </c>
      <c r="G21" s="10">
        <v>0</v>
      </c>
      <c r="H21" s="10">
        <v>945.83</v>
      </c>
      <c r="I21" s="10">
        <v>136234.75</v>
      </c>
      <c r="J21" s="10">
        <v>0</v>
      </c>
      <c r="K21" s="10">
        <v>0</v>
      </c>
      <c r="L21" s="10">
        <v>1434.05</v>
      </c>
      <c r="M21" s="10">
        <v>136234.75</v>
      </c>
    </row>
    <row r="22" ht="24.95" customHeight="1" spans="1:13">
      <c r="A22" s="10" t="s">
        <v>34</v>
      </c>
      <c r="B22" s="9">
        <v>429</v>
      </c>
      <c r="C22" s="10">
        <v>3981.68</v>
      </c>
      <c r="D22" s="10">
        <v>3981.68</v>
      </c>
      <c r="E22" s="10">
        <v>0</v>
      </c>
      <c r="F22" s="10">
        <v>0</v>
      </c>
      <c r="G22" s="10">
        <v>0</v>
      </c>
      <c r="H22" s="10">
        <v>0</v>
      </c>
      <c r="I22" s="10">
        <v>378259.6</v>
      </c>
      <c r="J22" s="10">
        <v>0.1774</v>
      </c>
      <c r="K22" s="10">
        <v>16.86</v>
      </c>
      <c r="L22" s="10">
        <v>3981.5025</v>
      </c>
      <c r="M22" s="10">
        <v>378242.74</v>
      </c>
    </row>
    <row r="23" ht="24.95" customHeight="1" spans="1:13">
      <c r="A23" s="16" t="s">
        <v>35</v>
      </c>
      <c r="B23" s="11">
        <v>2</v>
      </c>
      <c r="C23" s="10">
        <v>12446</v>
      </c>
      <c r="D23" s="10">
        <v>7986</v>
      </c>
      <c r="E23" s="10">
        <v>0</v>
      </c>
      <c r="F23" s="10">
        <v>0</v>
      </c>
      <c r="G23" s="10">
        <v>0</v>
      </c>
      <c r="H23" s="10">
        <v>4460</v>
      </c>
      <c r="I23" s="10">
        <v>1182370</v>
      </c>
      <c r="J23" s="10">
        <v>0</v>
      </c>
      <c r="K23" s="10">
        <v>0</v>
      </c>
      <c r="L23" s="10">
        <v>12446</v>
      </c>
      <c r="M23" s="10">
        <v>1182370</v>
      </c>
    </row>
    <row r="24" ht="24.95" customHeight="1" spans="1:13">
      <c r="A24" s="10" t="s">
        <v>36</v>
      </c>
      <c r="B24" s="9">
        <v>58</v>
      </c>
      <c r="C24" s="10">
        <v>892.21</v>
      </c>
      <c r="D24" s="10">
        <v>13</v>
      </c>
      <c r="E24" s="10">
        <v>0</v>
      </c>
      <c r="F24" s="10">
        <v>2</v>
      </c>
      <c r="G24" s="10">
        <v>11</v>
      </c>
      <c r="H24" s="10">
        <v>868.01</v>
      </c>
      <c r="I24" s="10">
        <v>84759.95</v>
      </c>
      <c r="J24" s="10">
        <v>0.53</v>
      </c>
      <c r="K24" s="10">
        <v>50.85</v>
      </c>
      <c r="L24" s="10">
        <v>891.68</v>
      </c>
      <c r="M24" s="10">
        <v>84709.6</v>
      </c>
    </row>
    <row r="25" ht="24.95" customHeight="1" spans="1:13">
      <c r="A25" s="10" t="s">
        <v>37</v>
      </c>
      <c r="B25" s="9">
        <v>195</v>
      </c>
      <c r="C25" s="10">
        <v>1474.39</v>
      </c>
      <c r="D25" s="10">
        <v>1474.39</v>
      </c>
      <c r="E25" s="10">
        <v>0</v>
      </c>
      <c r="F25" s="10">
        <v>0</v>
      </c>
      <c r="G25" s="10">
        <v>0</v>
      </c>
      <c r="H25" s="10">
        <v>0</v>
      </c>
      <c r="I25" s="10">
        <f>D25*95</f>
        <v>140067.05</v>
      </c>
      <c r="J25" s="10">
        <v>3.16</v>
      </c>
      <c r="K25" s="10">
        <v>17.96</v>
      </c>
      <c r="L25" s="10">
        <v>1474.23</v>
      </c>
      <c r="M25" s="10">
        <v>140051.85</v>
      </c>
    </row>
    <row r="26" ht="24.95" customHeight="1" spans="1:13">
      <c r="A26" s="10" t="s">
        <v>38</v>
      </c>
      <c r="B26" s="9">
        <v>1</v>
      </c>
      <c r="C26" s="9">
        <v>297.3</v>
      </c>
      <c r="D26" s="9">
        <v>297.3</v>
      </c>
      <c r="E26" s="10">
        <v>0</v>
      </c>
      <c r="F26" s="10">
        <v>0</v>
      </c>
      <c r="G26" s="10">
        <v>0</v>
      </c>
      <c r="H26" s="10">
        <v>0</v>
      </c>
      <c r="I26" s="9">
        <v>28243.5</v>
      </c>
      <c r="J26" s="9">
        <v>0</v>
      </c>
      <c r="K26" s="9">
        <v>0</v>
      </c>
      <c r="L26" s="9">
        <v>297.3</v>
      </c>
      <c r="M26" s="9">
        <v>28243.5</v>
      </c>
    </row>
    <row r="27" ht="24.95" customHeight="1" spans="1:13">
      <c r="A27" s="10" t="s">
        <v>39</v>
      </c>
      <c r="B27" s="9">
        <v>986</v>
      </c>
      <c r="C27" s="9">
        <v>6551.86</v>
      </c>
      <c r="D27" s="9">
        <v>6073.7888</v>
      </c>
      <c r="E27" s="10">
        <v>0</v>
      </c>
      <c r="F27" s="9">
        <v>478.0712</v>
      </c>
      <c r="G27" s="10">
        <v>0</v>
      </c>
      <c r="H27" s="10">
        <v>0</v>
      </c>
      <c r="I27" s="9">
        <v>622426.7</v>
      </c>
      <c r="J27" s="9">
        <v>1980</v>
      </c>
      <c r="K27" s="9">
        <v>11127.6</v>
      </c>
      <c r="L27" s="9">
        <v>6433.55</v>
      </c>
      <c r="M27" s="9">
        <v>611187.25</v>
      </c>
    </row>
    <row r="28" ht="24.95" customHeight="1" spans="1:13">
      <c r="A28" s="10" t="s">
        <v>40</v>
      </c>
      <c r="B28" s="9">
        <f>SUM(B6:B27)</f>
        <v>5150</v>
      </c>
      <c r="C28" s="9">
        <f t="shared" ref="C28:M28" si="0">SUM(C6:C27)</f>
        <v>72649.81</v>
      </c>
      <c r="D28" s="9">
        <f t="shared" si="0"/>
        <v>57933.0388</v>
      </c>
      <c r="E28" s="9">
        <f t="shared" si="0"/>
        <v>0</v>
      </c>
      <c r="F28" s="9">
        <f t="shared" si="0"/>
        <v>480.8712</v>
      </c>
      <c r="G28" s="9">
        <f t="shared" si="0"/>
        <v>17</v>
      </c>
      <c r="H28" s="9">
        <f t="shared" si="0"/>
        <v>14220.7</v>
      </c>
      <c r="I28" s="9">
        <f t="shared" si="0"/>
        <v>6901731.96</v>
      </c>
      <c r="J28" s="9">
        <f t="shared" si="0"/>
        <v>3282.4274</v>
      </c>
      <c r="K28" s="9">
        <f t="shared" si="0"/>
        <v>18511.53</v>
      </c>
      <c r="L28" s="9">
        <f t="shared" si="0"/>
        <v>72453.4925</v>
      </c>
      <c r="M28" s="9">
        <f t="shared" si="0"/>
        <v>6883081.79</v>
      </c>
    </row>
    <row r="29" ht="18.75" spans="1:13">
      <c r="A29" s="17"/>
      <c r="B29" s="18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ht="18.75" spans="1:13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ht="18.75" spans="1:13">
      <c r="A31" s="2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ht="18.75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ht="18.75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ht="18.75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0">
    <mergeCell ref="A2:M2"/>
    <mergeCell ref="C4:H4"/>
    <mergeCell ref="B29:M29"/>
    <mergeCell ref="A4:A5"/>
    <mergeCell ref="B4:B5"/>
    <mergeCell ref="I4:I5"/>
    <mergeCell ref="J4:J5"/>
    <mergeCell ref="K4:K5"/>
    <mergeCell ref="L4:L5"/>
    <mergeCell ref="M4:M5"/>
  </mergeCells>
  <pageMargins left="0.699305555555556" right="0.699305555555556" top="0.75" bottom="0.75" header="0.3" footer="0.3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雲涌</cp:lastModifiedBy>
  <dcterms:created xsi:type="dcterms:W3CDTF">2006-09-18T16:00:00Z</dcterms:created>
  <cp:lastPrinted>2017-03-29T18:09:00Z</cp:lastPrinted>
  <dcterms:modified xsi:type="dcterms:W3CDTF">2023-09-21T01:43:55Z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FE81B1096DBA4F1DB8F412D7D4D21D15_12</vt:lpwstr>
  </property>
</Properties>
</file>