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590" activeTab="8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</sheets>
  <definedNames>
    <definedName name="_xlnm.Print_Area" localSheetId="0">'1'!$A$1:$D$31</definedName>
    <definedName name="_xlnm.Print_Area" localSheetId="10">'11'!$A$1:$J$15</definedName>
    <definedName name="_xlnm.Print_Area" localSheetId="2">'3'!$A$1:$H$13</definedName>
    <definedName name="_xlnm.Print_Area" localSheetId="3">'4'!$A$1:$D$31</definedName>
    <definedName name="_xlnm.Print_Area" localSheetId="7">'8'!$A$1:$F$7</definedName>
    <definedName name="_xlnm.Print_Area" localSheetId="8">'9'!$A$1:$F$14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<sst xmlns="http://schemas.openxmlformats.org/spreadsheetml/2006/main" count="253" uniqueCount="152">
  <si>
    <t>附件2</t>
  </si>
  <si>
    <t>2024年收支预算总表</t>
  </si>
  <si>
    <t>单位：东疆第一幼儿园</t>
  </si>
  <si>
    <t>单位：万元</t>
  </si>
  <si>
    <t xml:space="preserve">收               入 </t>
  </si>
  <si>
    <t>支               出</t>
  </si>
  <si>
    <t>项         目</t>
  </si>
  <si>
    <t>预算数</t>
  </si>
  <si>
    <t>一、一般公共预算拨款收入</t>
  </si>
  <si>
    <t>一、一般公共服务支出</t>
  </si>
  <si>
    <t>二、政府性基金预算拨款收入</t>
  </si>
  <si>
    <t>二、公共安全支出</t>
  </si>
  <si>
    <t>三、国有资本经营预算算拨款收入</t>
  </si>
  <si>
    <t>三、教育支出</t>
  </si>
  <si>
    <t>四、财政专户管理资金收入</t>
  </si>
  <si>
    <t>四、科学技术支出</t>
  </si>
  <si>
    <t>五、事业收入</t>
  </si>
  <si>
    <t>五、文化旅游体育与传媒支出</t>
  </si>
  <si>
    <t>六、事业单位经营收入</t>
  </si>
  <si>
    <t>六、社会保障和就业支出</t>
  </si>
  <si>
    <t>七、上级补助收入</t>
  </si>
  <si>
    <t>七、卫生健康支出</t>
  </si>
  <si>
    <t>八、附属单位上缴收入</t>
  </si>
  <si>
    <t>八、节能环保支出</t>
  </si>
  <si>
    <t>九、其他收入</t>
  </si>
  <si>
    <t>九、城乡社区支出</t>
  </si>
  <si>
    <t>十、农林水支出</t>
  </si>
  <si>
    <t>十一、交通运输支出</t>
  </si>
  <si>
    <t>十二、资源勘探工业信息等支出</t>
  </si>
  <si>
    <t>十三、商业服务业等支出</t>
  </si>
  <si>
    <t>十四、金融支出</t>
  </si>
  <si>
    <t>十五、援助其他地区支出</t>
  </si>
  <si>
    <t>十六、自然资源海洋气象等支出</t>
  </si>
  <si>
    <t>十七、住房保障支出</t>
  </si>
  <si>
    <t>十八、粮油物资储备支出</t>
  </si>
  <si>
    <t>十九、灾害防治及应急管理支出</t>
  </si>
  <si>
    <t>二十、其他支出</t>
  </si>
  <si>
    <t>二十一、债务付息支出</t>
  </si>
  <si>
    <t>二十二、国有资本经营预算支出</t>
  </si>
  <si>
    <t>本  年  收  入  合  计</t>
  </si>
  <si>
    <t xml:space="preserve"> 本  年  支  出  合  计</t>
  </si>
  <si>
    <t>上年结转结余</t>
  </si>
  <si>
    <t>年终结转结余</t>
  </si>
  <si>
    <t>收     入     总      计</t>
  </si>
  <si>
    <t>支　   出　   总   　计</t>
  </si>
  <si>
    <t>注：财政专户管理资金收入是指教育收费收入；事业收入不含教育收费收入，下同。</t>
  </si>
  <si>
    <t>附件3</t>
  </si>
  <si>
    <t>2024年收入预算总表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</si>
  <si>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</si>
  <si>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</si>
  <si>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</si>
  <si>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</si>
  <si>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</si>
  <si>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</si>
  <si>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</si>
  <si>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</si>
  <si>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</si>
  <si>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</si>
  <si>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</si>
  <si>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</si>
  <si>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</si>
  <si>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</si>
  <si>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国有资本经营预算</t>
  </si>
  <si>
    <t>单位资金</t>
  </si>
  <si>
    <t>东疆第一幼儿园</t>
  </si>
  <si>
    <t>附件4</t>
  </si>
  <si>
    <t xml:space="preserve"> 2024年支出预算总表</t>
  </si>
  <si>
    <t>科目编码</t>
  </si>
  <si>
    <t>科目名称</t>
  </si>
  <si>
    <t>合 计</t>
  </si>
  <si>
    <t>基本支出</t>
  </si>
  <si>
    <t>项目支出</t>
  </si>
  <si>
    <t>事业单位经营支出</t>
  </si>
  <si>
    <t>上缴上级支出</t>
  </si>
  <si>
    <t>对附属单位补助支出</t>
  </si>
  <si>
    <t>教育支出</t>
  </si>
  <si>
    <t>02</t>
  </si>
  <si>
    <t>普通教育</t>
  </si>
  <si>
    <t>01</t>
  </si>
  <si>
    <t>学前教育</t>
  </si>
  <si>
    <t>合  计</t>
  </si>
  <si>
    <t>注：本表按支出功能分类填列，明细到类、款、项三级科目。</t>
  </si>
  <si>
    <t>附件5</t>
  </si>
  <si>
    <t>2024年财政拨款收支预算总表</t>
  </si>
  <si>
    <t>一、本年收入</t>
  </si>
  <si>
    <t>（一）一般公共预算拨款</t>
  </si>
  <si>
    <t>（二）政府性基金预算拨款</t>
  </si>
  <si>
    <t>（三）国有资本经营预算拨款</t>
  </si>
  <si>
    <t>二、上年财政结转结余</t>
  </si>
  <si>
    <t>二、年终结转结余</t>
  </si>
  <si>
    <t>附件6</t>
  </si>
  <si>
    <t xml:space="preserve"> 2024年财政拨款一般公共预算支出预算表</t>
  </si>
  <si>
    <t>合   计</t>
  </si>
  <si>
    <t>人员经费</t>
  </si>
  <si>
    <t>公用经费</t>
  </si>
  <si>
    <t xml:space="preserve"> </t>
  </si>
  <si>
    <t>附件7</t>
  </si>
  <si>
    <t xml:space="preserve"> 2024年财政拨款一般公共预算基本支出预算表</t>
  </si>
  <si>
    <t>部门预算支出经济分类</t>
  </si>
  <si>
    <t>本年一般公共预算基本支出</t>
  </si>
  <si>
    <t>商品和服务支出</t>
  </si>
  <si>
    <t xml:space="preserve">  办公费</t>
  </si>
  <si>
    <t xml:space="preserve">  印刷费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</si>
  <si>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咨询费</t>
    </r>
  </si>
  <si>
    <t xml:space="preserve">  手续费</t>
  </si>
  <si>
    <t xml:space="preserve">  水费</t>
  </si>
  <si>
    <t xml:space="preserve">  邮电费</t>
  </si>
  <si>
    <t>30211</t>
  </si>
  <si>
    <t xml:space="preserve">  差旅费</t>
  </si>
  <si>
    <t>30213</t>
  </si>
  <si>
    <t xml:space="preserve">  维修（护）费</t>
  </si>
  <si>
    <t>注：本表按部门预算支出经济分类填列，明细到类、款两级科目。</t>
  </si>
  <si>
    <t>附件8</t>
  </si>
  <si>
    <r>
      <rPr>
        <sz val="22"/>
        <rFont val="黑体"/>
        <charset val="134"/>
      </rPr>
      <t>202</t>
    </r>
    <r>
      <rPr>
        <sz val="22"/>
        <rFont val="黑体"/>
        <charset val="134"/>
      </rPr>
      <t>4</t>
    </r>
    <r>
      <rPr>
        <sz val="22"/>
        <rFont val="黑体"/>
        <charset val="134"/>
      </rPr>
      <t>年财政拨款政府性基金预算支出预算表</t>
    </r>
  </si>
  <si>
    <t>本年政府性基金预算支出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</si>
  <si>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</si>
  <si>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附件9</t>
  </si>
  <si>
    <r>
      <rPr>
        <sz val="20"/>
        <rFont val="黑体"/>
        <charset val="134"/>
      </rPr>
      <t>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年财政拨款一般公共预算“三公”经费支出预算表</t>
    </r>
  </si>
  <si>
    <t>“三公”经费合  计</t>
  </si>
  <si>
    <t>因公出国（境）费</t>
  </si>
  <si>
    <t>公务用车购置及运行费</t>
  </si>
  <si>
    <t>公务接待费</t>
  </si>
  <si>
    <t>小  计</t>
  </si>
  <si>
    <t>公务用车购置费</t>
  </si>
  <si>
    <t>公务用车运行费</t>
  </si>
  <si>
    <t>附件10</t>
  </si>
  <si>
    <r>
      <rPr>
        <sz val="22"/>
        <rFont val="黑体"/>
        <charset val="134"/>
      </rPr>
      <t>202</t>
    </r>
    <r>
      <rPr>
        <sz val="22"/>
        <rFont val="黑体"/>
        <charset val="134"/>
      </rPr>
      <t>4</t>
    </r>
    <r>
      <rPr>
        <sz val="22"/>
        <rFont val="黑体"/>
        <charset val="134"/>
      </rPr>
      <t>年财政拨款政府采购预算表</t>
    </r>
  </si>
  <si>
    <t>功能科目</t>
  </si>
  <si>
    <t>单位编码</t>
  </si>
  <si>
    <t>项目类别</t>
  </si>
  <si>
    <t>单位名称（项目名称）</t>
  </si>
  <si>
    <t>财政拨款</t>
  </si>
  <si>
    <t>备注</t>
  </si>
  <si>
    <t>服务</t>
  </si>
  <si>
    <t>幼儿园物业费</t>
  </si>
  <si>
    <t>往年已执行，本年预计支付92.401995万元</t>
  </si>
  <si>
    <t>货物</t>
  </si>
  <si>
    <t>幼儿园保育教育经费</t>
  </si>
  <si>
    <t>附件11</t>
  </si>
  <si>
    <r>
      <rPr>
        <sz val="22"/>
        <rFont val="黑体"/>
        <charset val="134"/>
      </rPr>
      <t>202</t>
    </r>
    <r>
      <rPr>
        <sz val="22"/>
        <rFont val="黑体"/>
        <charset val="134"/>
      </rPr>
      <t>4</t>
    </r>
    <r>
      <rPr>
        <sz val="22"/>
        <rFont val="黑体"/>
        <charset val="134"/>
      </rPr>
      <t>年国有资本经营预算支出情况表</t>
    </r>
  </si>
  <si>
    <t>本年国有资本经营基金预算支出</t>
  </si>
  <si>
    <t>附件12</t>
  </si>
  <si>
    <r>
      <rPr>
        <sz val="20"/>
        <rFont val="黑体"/>
        <charset val="134"/>
      </rPr>
      <t xml:space="preserve"> 202</t>
    </r>
    <r>
      <rPr>
        <sz val="20"/>
        <rFont val="黑体"/>
        <charset val="134"/>
      </rPr>
      <t>4</t>
    </r>
    <r>
      <rPr>
        <sz val="20"/>
        <rFont val="黑体"/>
        <charset val="134"/>
      </rPr>
      <t>年项目支出预算表</t>
    </r>
  </si>
  <si>
    <t>项目名称</t>
  </si>
  <si>
    <t>本年拨款</t>
  </si>
  <si>
    <t>财政拨款结转结余</t>
  </si>
  <si>
    <t>财政专户
管理资金</t>
  </si>
  <si>
    <t>一般公共
预算</t>
  </si>
  <si>
    <t>政府性基金
预算</t>
  </si>
  <si>
    <t>国有资本
经营预算</t>
  </si>
  <si>
    <t>幼儿园安全反恐经费</t>
  </si>
  <si>
    <t>幼儿园能源经费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</si>
</sst>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_(&quot;$&quot;* #,##0.00_);_(&quot;$&quot;* \(#,##0.00\);_(&quot;$&quot;* &quot;-&quot;??_);_(@_)"/>
    <numFmt numFmtId="180" formatCode="\$#,##0.00;\(\$#,##0.00\)"/>
    <numFmt numFmtId="181" formatCode="\$#,##0;\(\$#,##0\)"/>
    <numFmt numFmtId="182" formatCode="yyyy&quot;年&quot;m&quot;月&quot;d&quot;日&quot;;@"/>
    <numFmt numFmtId="183" formatCode="_-* #,##0_$_-;\-* #,##0_$_-;_-* &quot;-&quot;_$_-;_-@_-"/>
    <numFmt numFmtId="184" formatCode="_-* #,##0.00_$_-;\-* #,##0.00_$_-;_-* &quot;-&quot;??_$_-;_-@_-"/>
    <numFmt numFmtId="185" formatCode="_-* #,##0&quot;$&quot;_-;\-* #,##0&quot;$&quot;_-;_-* &quot;-&quot;&quot;$&quot;_-;_-@_-"/>
    <numFmt numFmtId="186" formatCode="_-* #,##0.00&quot;$&quot;_-;\-* #,##0.00&quot;$&quot;_-;_-* &quot;-&quot;??&quot;$&quot;_-;_-@_-"/>
    <numFmt numFmtId="187" formatCode="0;_琀"/>
    <numFmt numFmtId="188" formatCode="0.0"/>
    <numFmt numFmtId="189" formatCode="0.00_ "/>
    <numFmt numFmtId="190" formatCode=";;"/>
    <numFmt numFmtId="191" formatCode="#,##0.0"/>
    <numFmt numFmtId="192" formatCode="#,##0.0000"/>
    <numFmt numFmtId="193" formatCode="#,##0.0_ "/>
    <numFmt numFmtId="194" formatCode="* #,##0.00;* \-#,##0.00;* &quot;&quot;??;@"/>
    <numFmt numFmtId="195" formatCode="00"/>
  </numFmts>
  <fonts count="83">
    <font>
      <sz val="9"/>
      <name val="宋体"/>
      <charset val="134"/>
    </font>
    <font>
      <sz val="12"/>
      <name val="宋体"/>
      <charset val="134"/>
    </font>
    <font>
      <sz val="16"/>
      <name val="黑体"/>
      <charset val="134"/>
    </font>
    <font>
      <sz val="20"/>
      <name val="黑体"/>
      <charset val="134"/>
    </font>
    <font>
      <sz val="15"/>
      <name val="宋体"/>
      <charset val="134"/>
    </font>
    <font>
      <sz val="22"/>
      <name val="黑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2"/>
      <color indexed="8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b/>
      <sz val="10"/>
      <name val="MS Sans Serif"/>
      <charset val="134"/>
    </font>
    <font>
      <sz val="10"/>
      <name val="Times New Roman"/>
      <charset val="134"/>
    </font>
    <font>
      <sz val="12"/>
      <name val="Arial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charset val="134"/>
    </font>
    <font>
      <b/>
      <sz val="12"/>
      <name val="Arial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charset val="134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7"/>
      <name val="Small Fonts"/>
      <charset val="134"/>
    </font>
    <font>
      <sz val="12"/>
      <name val="Helv"/>
      <charset val="134"/>
    </font>
    <font>
      <b/>
      <i/>
      <sz val="16"/>
      <name val="Helv"/>
      <charset val="134"/>
    </font>
    <font>
      <sz val="8"/>
      <name val="Times New Roman"/>
      <charset val="134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21"/>
      <name val="楷体_GB2312"/>
      <charset val="134"/>
    </font>
    <font>
      <sz val="11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charset val="134"/>
    </font>
    <font>
      <sz val="12"/>
      <name val="Times New Roman"/>
      <charset val="134"/>
    </font>
    <font>
      <u/>
      <sz val="12"/>
      <color indexed="12"/>
      <name val="宋体"/>
      <charset val="134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charset val="134"/>
    </font>
    <font>
      <u/>
      <sz val="12"/>
      <color indexed="36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b/>
      <sz val="12"/>
      <color indexed="8"/>
      <name val="宋体"/>
      <charset val="134"/>
    </font>
    <font>
      <sz val="12"/>
      <name val="Courier"/>
      <charset val="134"/>
    </font>
    <font>
      <sz val="11"/>
      <name val="ＭＳ Ｐゴシック"/>
      <charset val="134"/>
    </font>
    <font>
      <sz val="12"/>
      <name val="바탕체"/>
      <charset val="129"/>
    </font>
  </fonts>
  <fills count="7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42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534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8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4" borderId="12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2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29" fillId="43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0" fillId="50" borderId="0" applyNumberFormat="0" applyBorder="0" applyAlignment="0" applyProtection="0">
      <alignment vertical="center"/>
    </xf>
    <xf numFmtId="0" fontId="31" fillId="51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3" borderId="0" applyNumberFormat="0" applyBorder="0" applyAlignment="0" applyProtection="0"/>
    <xf numFmtId="0" fontId="32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1" borderId="0" applyNumberFormat="0" applyBorder="0" applyAlignment="0" applyProtection="0"/>
    <xf numFmtId="0" fontId="31" fillId="51" borderId="0" applyNumberFormat="0" applyBorder="0" applyAlignment="0" applyProtection="0"/>
    <xf numFmtId="0" fontId="31" fillId="55" borderId="0" applyNumberFormat="0" applyBorder="0" applyAlignment="0" applyProtection="0"/>
    <xf numFmtId="0" fontId="31" fillId="56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1" fillId="58" borderId="0" applyNumberFormat="0" applyBorder="0" applyAlignment="0" applyProtection="0"/>
    <xf numFmtId="0" fontId="31" fillId="58" borderId="0" applyNumberFormat="0" applyBorder="0" applyAlignment="0" applyProtection="0"/>
    <xf numFmtId="0" fontId="31" fillId="56" borderId="0" applyNumberFormat="0" applyBorder="0" applyAlignment="0" applyProtection="0"/>
    <xf numFmtId="0" fontId="31" fillId="56" borderId="0" applyNumberFormat="0" applyBorder="0" applyAlignment="0" applyProtection="0"/>
    <xf numFmtId="0" fontId="31" fillId="59" borderId="0" applyNumberFormat="0" applyBorder="0" applyAlignment="0" applyProtection="0"/>
    <xf numFmtId="0" fontId="31" fillId="60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1" fillId="60" borderId="0" applyNumberFormat="0" applyBorder="0" applyAlignment="0" applyProtection="0"/>
    <xf numFmtId="0" fontId="31" fillId="60" borderId="0" applyNumberFormat="0" applyBorder="0" applyAlignment="0" applyProtection="0"/>
    <xf numFmtId="0" fontId="31" fillId="58" borderId="0" applyNumberFormat="0" applyBorder="0" applyAlignment="0" applyProtection="0"/>
    <xf numFmtId="0" fontId="31" fillId="55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7" borderId="0" applyNumberFormat="0" applyBorder="0" applyAlignment="0" applyProtection="0"/>
    <xf numFmtId="0" fontId="32" fillId="57" borderId="0" applyNumberFormat="0" applyBorder="0" applyAlignment="0" applyProtection="0"/>
    <xf numFmtId="0" fontId="31" fillId="61" borderId="0" applyNumberFormat="0" applyBorder="0" applyAlignment="0" applyProtection="0"/>
    <xf numFmtId="0" fontId="31" fillId="61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6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62" borderId="0" applyNumberFormat="0" applyBorder="0" applyAlignment="0" applyProtection="0"/>
    <xf numFmtId="0" fontId="31" fillId="62" borderId="0" applyNumberFormat="0" applyBorder="0" applyAlignment="0" applyProtection="0"/>
    <xf numFmtId="0" fontId="31" fillId="63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64" borderId="0" applyNumberFormat="0" applyBorder="0" applyAlignment="0" applyProtection="0"/>
    <xf numFmtId="0" fontId="32" fillId="64" borderId="0" applyNumberFormat="0" applyBorder="0" applyAlignment="0" applyProtection="0"/>
    <xf numFmtId="0" fontId="31" fillId="65" borderId="0" applyNumberFormat="0" applyBorder="0" applyAlignment="0" applyProtection="0"/>
    <xf numFmtId="0" fontId="31" fillId="65" borderId="0" applyNumberFormat="0" applyBorder="0" applyAlignment="0" applyProtection="0"/>
    <xf numFmtId="0" fontId="31" fillId="63" borderId="0" applyNumberFormat="0" applyBorder="0" applyAlignment="0" applyProtection="0"/>
    <xf numFmtId="0" fontId="31" fillId="63" borderId="0" applyNumberFormat="0" applyBorder="0" applyAlignment="0" applyProtection="0"/>
    <xf numFmtId="0" fontId="31" fillId="66" borderId="0" applyNumberFormat="0" applyBorder="0" applyAlignment="0" applyProtection="0"/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176" fontId="34" fillId="0" borderId="0" applyFill="0" applyBorder="0" applyAlignment="0"/>
    <xf numFmtId="176" fontId="34" fillId="0" borderId="0" applyFill="0" applyBorder="0" applyAlignment="0"/>
    <xf numFmtId="0" fontId="35" fillId="33" borderId="16" applyNumberFormat="0" applyAlignment="0" applyProtection="0">
      <alignment vertical="center"/>
    </xf>
    <xf numFmtId="0" fontId="35" fillId="33" borderId="16" applyNumberFormat="0" applyAlignment="0" applyProtection="0">
      <alignment vertical="center"/>
    </xf>
    <xf numFmtId="0" fontId="36" fillId="67" borderId="17" applyNumberFormat="0" applyAlignment="0" applyProtection="0">
      <alignment vertical="center"/>
    </xf>
    <xf numFmtId="0" fontId="37" fillId="0" borderId="0" applyProtection="0">
      <alignment vertical="center"/>
    </xf>
    <xf numFmtId="41" fontId="27" fillId="0" borderId="0" applyFont="0" applyFill="0" applyBorder="0" applyAlignment="0" applyProtection="0"/>
    <xf numFmtId="41" fontId="27" fillId="0" borderId="0" applyFont="0" applyFill="0" applyBorder="0" applyAlignment="0" applyProtection="0"/>
    <xf numFmtId="177" fontId="38" fillId="0" borderId="0"/>
    <xf numFmtId="177" fontId="38" fillId="0" borderId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38" fillId="0" borderId="0"/>
    <xf numFmtId="180" fontId="38" fillId="0" borderId="0"/>
    <xf numFmtId="0" fontId="39" fillId="0" borderId="0" applyProtection="0"/>
    <xf numFmtId="181" fontId="38" fillId="0" borderId="0"/>
    <xf numFmtId="181" fontId="38" fillId="0" borderId="0"/>
    <xf numFmtId="0" fontId="40" fillId="0" borderId="0" applyNumberFormat="0" applyFill="0" applyBorder="0" applyAlignment="0" applyProtection="0">
      <alignment vertical="center"/>
    </xf>
    <xf numFmtId="2" fontId="39" fillId="0" borderId="0" applyProtection="0"/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38" fontId="42" fillId="41" borderId="0" applyBorder="0" applyAlignment="0" applyProtection="0"/>
    <xf numFmtId="0" fontId="43" fillId="0" borderId="18" applyNumberFormat="0" applyAlignment="0" applyProtection="0">
      <alignment horizontal="left" vertical="center"/>
    </xf>
    <xf numFmtId="0" fontId="43" fillId="0" borderId="19">
      <alignment horizontal="left"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Protection="0"/>
    <xf numFmtId="0" fontId="43" fillId="0" borderId="0" applyProtection="0"/>
    <xf numFmtId="0" fontId="48" fillId="34" borderId="16" applyNumberFormat="0" applyAlignment="0" applyProtection="0">
      <alignment vertical="center"/>
    </xf>
    <xf numFmtId="10" fontId="42" fillId="33" borderId="1" applyBorder="0" applyAlignment="0" applyProtection="0"/>
    <xf numFmtId="0" fontId="48" fillId="34" borderId="16" applyNumberFormat="0" applyAlignment="0" applyProtection="0">
      <alignment vertical="center"/>
    </xf>
    <xf numFmtId="0" fontId="48" fillId="34" borderId="16" applyNumberFormat="0" applyAlignment="0" applyProtection="0">
      <alignment vertical="center"/>
    </xf>
    <xf numFmtId="0" fontId="48" fillId="34" borderId="16" applyNumberFormat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37" fontId="51" fillId="0" borderId="0"/>
    <xf numFmtId="0" fontId="52" fillId="0" borderId="0"/>
    <xf numFmtId="0" fontId="53" fillId="0" borderId="0"/>
    <xf numFmtId="0" fontId="54" fillId="0" borderId="0"/>
    <xf numFmtId="0" fontId="28" fillId="35" borderId="24" applyNumberFormat="0" applyFont="0" applyAlignment="0" applyProtection="0">
      <alignment vertical="center"/>
    </xf>
    <xf numFmtId="0" fontId="28" fillId="35" borderId="24" applyNumberFormat="0" applyFont="0" applyAlignment="0" applyProtection="0">
      <alignment vertical="center"/>
    </xf>
    <xf numFmtId="0" fontId="55" fillId="33" borderId="25" applyNumberFormat="0" applyAlignment="0" applyProtection="0">
      <alignment vertical="center"/>
    </xf>
    <xf numFmtId="0" fontId="55" fillId="33" borderId="25" applyNumberFormat="0" applyAlignment="0" applyProtection="0">
      <alignment vertical="center"/>
    </xf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1" fontId="27" fillId="0" borderId="0"/>
    <xf numFmtId="0" fontId="1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39" fillId="0" borderId="26" applyProtection="0"/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9" fontId="58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59" fillId="0" borderId="27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0" fillId="0" borderId="21" applyNumberFormat="0" applyFill="0" applyAlignment="0" applyProtection="0">
      <alignment vertical="center"/>
    </xf>
    <xf numFmtId="0" fontId="61" fillId="0" borderId="28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>
      <alignment horizontal="centerContinuous" vertical="center"/>
    </xf>
    <xf numFmtId="0" fontId="63" fillId="0" borderId="1">
      <alignment horizontal="distributed" vertical="center" wrapText="1"/>
    </xf>
    <xf numFmtId="0" fontId="63" fillId="0" borderId="1">
      <alignment horizontal="distributed" vertical="center" wrapText="1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33" fillId="38" borderId="0" applyProtection="0">
      <alignment vertical="center"/>
    </xf>
    <xf numFmtId="0" fontId="33" fillId="38" borderId="0" applyProtection="0">
      <alignment vertical="center"/>
    </xf>
    <xf numFmtId="0" fontId="67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5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64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65" fillId="40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8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64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34" fillId="0" borderId="0"/>
    <xf numFmtId="0" fontId="3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63" fillId="0" borderId="0"/>
    <xf numFmtId="0" fontId="1" fillId="0" borderId="0"/>
    <xf numFmtId="0" fontId="1" fillId="0" borderId="0"/>
    <xf numFmtId="0" fontId="63" fillId="0" borderId="0"/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69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/>
    <xf numFmtId="0" fontId="0" fillId="0" borderId="0"/>
    <xf numFmtId="0" fontId="1" fillId="0" borderId="0"/>
    <xf numFmtId="0" fontId="28" fillId="0" borderId="0">
      <alignment vertical="center"/>
    </xf>
    <xf numFmtId="0" fontId="28" fillId="0" borderId="0">
      <alignment vertical="center"/>
    </xf>
    <xf numFmtId="0" fontId="1" fillId="0" borderId="0"/>
    <xf numFmtId="0" fontId="1" fillId="0" borderId="0"/>
    <xf numFmtId="0" fontId="6" fillId="0" borderId="0">
      <alignment vertical="center"/>
    </xf>
    <xf numFmtId="0" fontId="6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0" fillId="0" borderId="0"/>
    <xf numFmtId="0" fontId="2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0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71" fillId="0" borderId="0" applyFont="0" applyFill="0" applyBorder="0" applyAlignment="0" applyProtection="0"/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41" fillId="39" borderId="0" applyProtection="0">
      <alignment vertical="center"/>
    </xf>
    <xf numFmtId="0" fontId="41" fillId="39" borderId="0" applyProtection="0">
      <alignment vertical="center"/>
    </xf>
    <xf numFmtId="0" fontId="74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3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72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73" fillId="36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68" borderId="0" applyNumberFormat="0" applyBorder="0" applyAlignment="0" applyProtection="0"/>
    <xf numFmtId="0" fontId="72" fillId="68" borderId="0" applyNumberFormat="0" applyBorder="0" applyAlignment="0" applyProtection="0"/>
    <xf numFmtId="0" fontId="75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5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29" applyNumberFormat="0" applyFill="0" applyAlignment="0" applyProtection="0">
      <alignment vertical="center"/>
    </xf>
    <xf numFmtId="182" fontId="58" fillId="0" borderId="0" applyFont="0" applyFill="0" applyBorder="0" applyAlignment="0" applyProtection="0"/>
    <xf numFmtId="0" fontId="35" fillId="41" borderId="16" applyNumberFormat="0" applyAlignment="0" applyProtection="0">
      <alignment vertical="center"/>
    </xf>
    <xf numFmtId="0" fontId="35" fillId="41" borderId="16" applyNumberFormat="0" applyAlignment="0" applyProtection="0">
      <alignment vertical="center"/>
    </xf>
    <xf numFmtId="0" fontId="78" fillId="67" borderId="17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0" fontId="49" fillId="0" borderId="23" applyNumberFormat="0" applyFill="0" applyAlignment="0" applyProtection="0">
      <alignment vertical="center"/>
    </xf>
    <xf numFmtId="183" fontId="69" fillId="0" borderId="0" applyFont="0" applyFill="0" applyBorder="0" applyAlignment="0" applyProtection="0"/>
    <xf numFmtId="184" fontId="69" fillId="0" borderId="0" applyFont="0" applyFill="0" applyBorder="0" applyAlignment="0" applyProtection="0"/>
    <xf numFmtId="185" fontId="69" fillId="0" borderId="0" applyFont="0" applyFill="0" applyBorder="0" applyAlignment="0" applyProtection="0"/>
    <xf numFmtId="186" fontId="69" fillId="0" borderId="0" applyFont="0" applyFill="0" applyBorder="0" applyAlignment="0" applyProtection="0"/>
    <xf numFmtId="0" fontId="38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69" fillId="0" borderId="0" applyFont="0" applyFill="0" applyBorder="0" applyAlignment="0" applyProtection="0"/>
    <xf numFmtId="0" fontId="6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7" fontId="58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1" fillId="0" borderId="0"/>
    <xf numFmtId="0" fontId="79" fillId="69" borderId="0" applyNumberFormat="0" applyBorder="0" applyAlignment="0" applyProtection="0"/>
    <xf numFmtId="0" fontId="79" fillId="70" borderId="0" applyNumberFormat="0" applyBorder="0" applyAlignment="0" applyProtection="0"/>
    <xf numFmtId="0" fontId="79" fillId="71" borderId="0" applyNumberFormat="0" applyBorder="0" applyAlignment="0" applyProtection="0"/>
    <xf numFmtId="0" fontId="30" fillId="72" borderId="0" applyNumberFormat="0" applyBorder="0" applyAlignment="0" applyProtection="0">
      <alignment vertical="center"/>
    </xf>
    <xf numFmtId="0" fontId="30" fillId="72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3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74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9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30" fillId="75" borderId="0" applyNumberFormat="0" applyBorder="0" applyAlignment="0" applyProtection="0">
      <alignment vertical="center"/>
    </xf>
    <xf numFmtId="0" fontId="50" fillId="43" borderId="0" applyNumberFormat="0" applyBorder="0" applyAlignment="0" applyProtection="0">
      <alignment vertical="center"/>
    </xf>
    <xf numFmtId="0" fontId="55" fillId="41" borderId="25" applyNumberFormat="0" applyAlignment="0" applyProtection="0">
      <alignment vertical="center"/>
    </xf>
    <xf numFmtId="0" fontId="55" fillId="41" borderId="25" applyNumberFormat="0" applyAlignment="0" applyProtection="0">
      <alignment vertical="center"/>
    </xf>
    <xf numFmtId="0" fontId="48" fillId="34" borderId="16" applyNumberFormat="0" applyAlignment="0" applyProtection="0">
      <alignment vertical="center"/>
    </xf>
    <xf numFmtId="0" fontId="48" fillId="34" borderId="16" applyNumberFormat="0" applyAlignment="0" applyProtection="0">
      <alignment vertical="center"/>
    </xf>
    <xf numFmtId="1" fontId="63" fillId="0" borderId="1">
      <alignment vertical="center"/>
      <protection locked="0"/>
    </xf>
    <xf numFmtId="1" fontId="63" fillId="0" borderId="1">
      <alignment vertical="center"/>
      <protection locked="0"/>
    </xf>
    <xf numFmtId="0" fontId="80" fillId="0" borderId="0"/>
    <xf numFmtId="188" fontId="63" fillId="0" borderId="1">
      <alignment vertical="center"/>
      <protection locked="0"/>
    </xf>
    <xf numFmtId="188" fontId="63" fillId="0" borderId="1">
      <alignment vertical="center"/>
      <protection locked="0"/>
    </xf>
    <xf numFmtId="0" fontId="27" fillId="0" borderId="0"/>
    <xf numFmtId="0" fontId="27" fillId="0" borderId="0"/>
    <xf numFmtId="0" fontId="1" fillId="35" borderId="24" applyNumberFormat="0" applyFont="0" applyAlignment="0" applyProtection="0">
      <alignment vertical="center"/>
    </xf>
    <xf numFmtId="0" fontId="1" fillId="35" borderId="24" applyNumberFormat="0" applyFont="0" applyAlignment="0" applyProtection="0">
      <alignment vertical="center"/>
    </xf>
    <xf numFmtId="38" fontId="81" fillId="0" borderId="0" applyFont="0" applyFill="0" applyBorder="0" applyAlignment="0" applyProtection="0"/>
    <xf numFmtId="4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1" fillId="0" borderId="0" applyFont="0" applyFill="0" applyBorder="0" applyAlignment="0" applyProtection="0"/>
    <xf numFmtId="0" fontId="82" fillId="0" borderId="0"/>
  </cellStyleXfs>
  <cellXfs count="108">
    <xf numFmtId="0" fontId="0" fillId="0" borderId="0" xfId="0"/>
    <xf numFmtId="0" fontId="1" fillId="0" borderId="0" xfId="860" applyFont="1"/>
    <xf numFmtId="0" fontId="0" fillId="0" borderId="0" xfId="860"/>
    <xf numFmtId="0" fontId="2" fillId="0" borderId="0" xfId="860" applyFont="1"/>
    <xf numFmtId="0" fontId="3" fillId="0" borderId="0" xfId="896" applyFont="1" applyAlignment="1">
      <alignment horizontal="center" vertical="center"/>
    </xf>
    <xf numFmtId="0" fontId="4" fillId="0" borderId="0" xfId="896" applyFont="1"/>
    <xf numFmtId="0" fontId="4" fillId="0" borderId="0" xfId="896" applyFont="1" applyAlignment="1">
      <alignment horizontal="right"/>
    </xf>
    <xf numFmtId="0" fontId="1" fillId="0" borderId="1" xfId="860" applyFont="1" applyBorder="1" applyAlignment="1">
      <alignment horizontal="center" vertical="center"/>
    </xf>
    <xf numFmtId="0" fontId="1" fillId="0" borderId="1" xfId="860" applyFont="1" applyBorder="1" applyAlignment="1">
      <alignment horizontal="center" vertical="center" wrapText="1"/>
    </xf>
    <xf numFmtId="0" fontId="1" fillId="0" borderId="1" xfId="860" applyFont="1" applyBorder="1" applyAlignment="1">
      <alignment vertical="center" wrapText="1"/>
    </xf>
    <xf numFmtId="189" fontId="1" fillId="0" borderId="1" xfId="0" applyNumberFormat="1" applyFont="1" applyBorder="1" applyAlignment="1">
      <alignment horizontal="right" vertical="center" wrapText="1"/>
    </xf>
    <xf numFmtId="0" fontId="0" fillId="0" borderId="1" xfId="860" applyBorder="1"/>
    <xf numFmtId="0" fontId="5" fillId="0" borderId="0" xfId="0" applyFont="1" applyAlignment="1">
      <alignment horizontal="center" vertical="top"/>
    </xf>
    <xf numFmtId="0" fontId="1" fillId="0" borderId="0" xfId="0" applyFont="1" applyAlignment="1">
      <alignment horizontal="right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Continuous" vertical="top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Continuous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190" fontId="1" fillId="0" borderId="1" xfId="0" applyNumberFormat="1" applyFont="1" applyBorder="1" applyAlignment="1">
      <alignment horizontal="left" vertical="center" wrapText="1"/>
    </xf>
    <xf numFmtId="191" fontId="1" fillId="0" borderId="3" xfId="0" applyNumberFormat="1" applyFont="1" applyBorder="1" applyAlignment="1">
      <alignment horizontal="right" vertical="center" wrapText="1"/>
    </xf>
    <xf numFmtId="191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2"/>
    </xf>
    <xf numFmtId="19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842" applyBorder="1" applyAlignment="1">
      <alignment horizontal="center" vertical="center" wrapText="1"/>
    </xf>
    <xf numFmtId="191" fontId="1" fillId="0" borderId="3" xfId="842" applyNumberFormat="1" applyBorder="1" applyAlignment="1">
      <alignment horizontal="center" vertical="center" wrapText="1"/>
    </xf>
    <xf numFmtId="191" fontId="1" fillId="0" borderId="1" xfId="842" applyNumberFormat="1" applyBorder="1" applyAlignment="1">
      <alignment horizontal="center" vertical="center" wrapText="1"/>
    </xf>
    <xf numFmtId="4" fontId="1" fillId="0" borderId="1" xfId="842" applyNumberFormat="1" applyBorder="1" applyAlignment="1">
      <alignment horizontal="center" vertical="center" wrapText="1"/>
    </xf>
    <xf numFmtId="4" fontId="1" fillId="0" borderId="4" xfId="842" applyNumberFormat="1" applyBorder="1" applyAlignment="1">
      <alignment horizontal="center" vertical="center" wrapText="1"/>
    </xf>
    <xf numFmtId="191" fontId="1" fillId="0" borderId="3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896"/>
    <xf numFmtId="0" fontId="3" fillId="0" borderId="0" xfId="896" applyFont="1" applyAlignment="1">
      <alignment vertical="center"/>
    </xf>
    <xf numFmtId="0" fontId="4" fillId="0" borderId="1" xfId="896" applyFont="1" applyBorder="1" applyAlignment="1">
      <alignment horizontal="center" vertical="center" wrapText="1"/>
    </xf>
    <xf numFmtId="0" fontId="4" fillId="0" borderId="1" xfId="896" applyFont="1" applyBorder="1" applyAlignment="1">
      <alignment horizontal="center" vertical="center"/>
    </xf>
    <xf numFmtId="0" fontId="4" fillId="0" borderId="0" xfId="896" applyFont="1" applyAlignment="1">
      <alignment horizontal="center" vertical="center" wrapText="1"/>
    </xf>
    <xf numFmtId="0" fontId="4" fillId="0" borderId="0" xfId="896" applyFont="1" applyAlignment="1">
      <alignment vertical="center"/>
    </xf>
    <xf numFmtId="0" fontId="1" fillId="0" borderId="1" xfId="871" applyFont="1" applyBorder="1" applyAlignment="1">
      <alignment horizontal="left" vertical="center" wrapText="1"/>
    </xf>
    <xf numFmtId="0" fontId="1" fillId="0" borderId="1" xfId="871" applyFont="1" applyBorder="1" applyAlignment="1">
      <alignment horizontal="center" vertical="center" wrapText="1"/>
    </xf>
    <xf numFmtId="189" fontId="1" fillId="0" borderId="1" xfId="871" applyNumberFormat="1" applyFont="1" applyBorder="1" applyAlignment="1">
      <alignment horizontal="right" vertical="center" wrapText="1"/>
    </xf>
    <xf numFmtId="0" fontId="6" fillId="0" borderId="0" xfId="871" applyFont="1" applyAlignment="1">
      <alignment horizontal="center" vertical="center"/>
    </xf>
    <xf numFmtId="0" fontId="1" fillId="0" borderId="0" xfId="871" applyFont="1" applyAlignment="1">
      <alignment horizontal="left" vertical="center"/>
    </xf>
    <xf numFmtId="189" fontId="0" fillId="0" borderId="0" xfId="871" applyNumberFormat="1"/>
    <xf numFmtId="189" fontId="0" fillId="0" borderId="0" xfId="871" applyNumberFormat="1" applyAlignment="1">
      <alignment horizontal="right"/>
    </xf>
    <xf numFmtId="0" fontId="0" fillId="0" borderId="0" xfId="871"/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left" vertical="center" wrapText="1"/>
    </xf>
    <xf numFmtId="18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9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193" fontId="1" fillId="0" borderId="1" xfId="0" applyNumberFormat="1" applyFont="1" applyBorder="1" applyAlignment="1">
      <alignment horizontal="center" vertical="center" wrapText="1"/>
    </xf>
    <xf numFmtId="191" fontId="1" fillId="0" borderId="1" xfId="0" applyNumberFormat="1" applyFont="1" applyBorder="1" applyAlignment="1">
      <alignment horizontal="left" vertical="center" wrapText="1"/>
    </xf>
    <xf numFmtId="191" fontId="1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/>
    </xf>
    <xf numFmtId="191" fontId="1" fillId="0" borderId="2" xfId="0" applyNumberFormat="1" applyFont="1" applyBorder="1" applyAlignment="1">
      <alignment horizontal="right" vertical="center" wrapText="1"/>
    </xf>
    <xf numFmtId="191" fontId="1" fillId="0" borderId="5" xfId="0" applyNumberFormat="1" applyFont="1" applyBorder="1" applyAlignment="1">
      <alignment horizontal="left" vertical="center" wrapText="1"/>
    </xf>
    <xf numFmtId="191" fontId="1" fillId="0" borderId="6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 indent="3"/>
    </xf>
    <xf numFmtId="191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centerContinuous" vertical="center"/>
    </xf>
    <xf numFmtId="192" fontId="1" fillId="0" borderId="0" xfId="0" applyNumberFormat="1" applyFont="1" applyAlignment="1">
      <alignment horizontal="right" vertical="center" wrapText="1"/>
    </xf>
    <xf numFmtId="0" fontId="6" fillId="0" borderId="0" xfId="0" applyFont="1" applyAlignment="1">
      <alignment vertical="center"/>
    </xf>
    <xf numFmtId="191" fontId="6" fillId="0" borderId="0" xfId="0" applyNumberFormat="1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right" vertical="top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94" fontId="6" fillId="0" borderId="0" xfId="0" applyNumberFormat="1" applyFont="1" applyAlignment="1">
      <alignment horizontal="center" vertical="center"/>
    </xf>
    <xf numFmtId="49" fontId="2" fillId="0" borderId="0" xfId="0" applyNumberFormat="1" applyFont="1"/>
    <xf numFmtId="49" fontId="5" fillId="0" borderId="0" xfId="0" applyNumberFormat="1" applyFont="1" applyAlignment="1">
      <alignment horizontal="centerContinuous" vertical="top"/>
    </xf>
    <xf numFmtId="194" fontId="5" fillId="0" borderId="0" xfId="0" applyNumberFormat="1" applyFont="1" applyAlignment="1">
      <alignment horizontal="centerContinuous" vertical="top"/>
    </xf>
    <xf numFmtId="49" fontId="1" fillId="0" borderId="0" xfId="0" applyNumberFormat="1" applyFont="1" applyAlignment="1">
      <alignment horizontal="left"/>
    </xf>
    <xf numFmtId="4" fontId="1" fillId="0" borderId="1" xfId="0" applyNumberFormat="1" applyFont="1" applyBorder="1" applyAlignment="1">
      <alignment horizontal="right" vertical="center" wrapText="1"/>
    </xf>
    <xf numFmtId="49" fontId="1" fillId="0" borderId="1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top"/>
    </xf>
    <xf numFmtId="0" fontId="0" fillId="0" borderId="0" xfId="0" applyAlignment="1">
      <alignment horizontal="center" vertical="center" wrapText="1"/>
    </xf>
    <xf numFmtId="194" fontId="6" fillId="0" borderId="0" xfId="0" applyNumberFormat="1" applyFont="1" applyAlignment="1">
      <alignment vertical="center"/>
    </xf>
    <xf numFmtId="193" fontId="6" fillId="0" borderId="0" xfId="0" applyNumberFormat="1" applyFont="1" applyAlignment="1">
      <alignment horizontal="right" vertical="top"/>
    </xf>
    <xf numFmtId="195" fontId="5" fillId="0" borderId="0" xfId="0" applyNumberFormat="1" applyFont="1" applyAlignment="1">
      <alignment horizontal="center" vertical="top"/>
    </xf>
    <xf numFmtId="193" fontId="1" fillId="0" borderId="0" xfId="0" applyNumberFormat="1" applyFont="1" applyAlignment="1">
      <alignment horizontal="left"/>
    </xf>
    <xf numFmtId="193" fontId="1" fillId="0" borderId="0" xfId="0" applyNumberFormat="1" applyFont="1" applyAlignment="1">
      <alignment horizontal="right"/>
    </xf>
    <xf numFmtId="193" fontId="0" fillId="0" borderId="1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right" vertical="center" wrapText="1"/>
    </xf>
    <xf numFmtId="191" fontId="0" fillId="0" borderId="5" xfId="0" applyNumberFormat="1" applyBorder="1" applyAlignment="1">
      <alignment horizontal="center" vertical="center" wrapText="1"/>
    </xf>
    <xf numFmtId="191" fontId="0" fillId="0" borderId="3" xfId="0" applyNumberFormat="1" applyBorder="1" applyAlignment="1">
      <alignment horizontal="center" vertical="center" wrapText="1"/>
    </xf>
    <xf numFmtId="193" fontId="0" fillId="0" borderId="2" xfId="0" applyNumberFormat="1" applyBorder="1" applyAlignment="1">
      <alignment horizontal="center" vertical="center" wrapText="1"/>
    </xf>
    <xf numFmtId="194" fontId="6" fillId="0" borderId="1" xfId="0" applyNumberFormat="1" applyFont="1" applyBorder="1" applyAlignment="1">
      <alignment vertical="center"/>
    </xf>
    <xf numFmtId="193" fontId="0" fillId="0" borderId="2" xfId="0" applyNumberFormat="1" applyBorder="1" applyAlignment="1">
      <alignment vertical="center" wrapText="1"/>
    </xf>
    <xf numFmtId="194" fontId="0" fillId="0" borderId="2" xfId="0" applyNumberFormat="1" applyBorder="1" applyAlignment="1">
      <alignment vertical="center" wrapText="1"/>
    </xf>
    <xf numFmtId="0" fontId="1" fillId="0" borderId="5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</cellXfs>
  <cellStyles count="153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齲_x0001_C铣_x0014__x0007__x0001__x0001_" xfId="49"/>
    <cellStyle name="?鹎%U龡&amp;H齲_x0001_C铣_x0014__x0007__x0001__x0001_ 2" xfId="50"/>
    <cellStyle name="_ET_STYLE_NoName_00_" xfId="51"/>
    <cellStyle name="_ET_STYLE_NoName_00_ 2" xfId="52"/>
    <cellStyle name="20% - Accent1" xfId="53"/>
    <cellStyle name="20% - Accent1 2" xfId="54"/>
    <cellStyle name="20% - Accent2" xfId="55"/>
    <cellStyle name="20% - Accent2 2" xfId="56"/>
    <cellStyle name="20% - Accent3" xfId="57"/>
    <cellStyle name="20% - Accent3 2" xfId="58"/>
    <cellStyle name="20% - Accent4" xfId="59"/>
    <cellStyle name="20% - Accent4 2" xfId="60"/>
    <cellStyle name="20% - Accent5" xfId="61"/>
    <cellStyle name="20% - Accent5 2" xfId="62"/>
    <cellStyle name="20% - Accent6" xfId="63"/>
    <cellStyle name="20% - Accent6 2" xfId="64"/>
    <cellStyle name="20% - 强调文字颜色 1 2" xfId="65"/>
    <cellStyle name="20% - 强调文字颜色 1 2 2" xfId="66"/>
    <cellStyle name="20% - 强调文字颜色 2 2" xfId="67"/>
    <cellStyle name="20% - 强调文字颜色 2 2 2" xfId="68"/>
    <cellStyle name="20% - 强调文字颜色 3 2" xfId="69"/>
    <cellStyle name="20% - 强调文字颜色 3 2 2" xfId="70"/>
    <cellStyle name="20% - 强调文字颜色 4 2" xfId="71"/>
    <cellStyle name="20% - 强调文字颜色 4 2 2" xfId="72"/>
    <cellStyle name="20% - 强调文字颜色 5 2" xfId="73"/>
    <cellStyle name="20% - 强调文字颜色 5 2 2" xfId="74"/>
    <cellStyle name="20% - 强调文字颜色 6 2" xfId="75"/>
    <cellStyle name="20% - 强调文字颜色 6 2 2" xfId="76"/>
    <cellStyle name="40% - Accent1" xfId="77"/>
    <cellStyle name="40% - Accent1 2" xfId="78"/>
    <cellStyle name="40% - Accent2" xfId="79"/>
    <cellStyle name="40% - Accent2 2" xfId="80"/>
    <cellStyle name="40% - Accent3" xfId="81"/>
    <cellStyle name="40% - Accent3 2" xfId="82"/>
    <cellStyle name="40% - Accent4" xfId="83"/>
    <cellStyle name="40% - Accent4 2" xfId="84"/>
    <cellStyle name="40% - Accent5" xfId="85"/>
    <cellStyle name="40% - Accent5 2" xfId="86"/>
    <cellStyle name="40% - Accent6" xfId="87"/>
    <cellStyle name="40% - Accent6 2" xfId="88"/>
    <cellStyle name="40% - 强调文字颜色 1 2" xfId="89"/>
    <cellStyle name="40% - 强调文字颜色 1 2 2" xfId="90"/>
    <cellStyle name="40% - 强调文字颜色 2 2" xfId="91"/>
    <cellStyle name="40% - 强调文字颜色 2 2 2" xfId="92"/>
    <cellStyle name="40% - 强调文字颜色 3 2" xfId="93"/>
    <cellStyle name="40% - 强调文字颜色 3 2 2" xfId="94"/>
    <cellStyle name="40% - 强调文字颜色 4 2" xfId="95"/>
    <cellStyle name="40% - 强调文字颜色 4 2 2" xfId="96"/>
    <cellStyle name="40% - 强调文字颜色 5 2" xfId="97"/>
    <cellStyle name="40% - 强调文字颜色 5 2 2" xfId="98"/>
    <cellStyle name="40% - 强调文字颜色 6 2" xfId="99"/>
    <cellStyle name="40% - 强调文字颜色 6 2 2" xfId="100"/>
    <cellStyle name="60% - Accent1" xfId="101"/>
    <cellStyle name="60% - Accent2" xfId="102"/>
    <cellStyle name="60% - Accent3" xfId="103"/>
    <cellStyle name="60% - Accent4" xfId="104"/>
    <cellStyle name="60% - Accent5" xfId="105"/>
    <cellStyle name="60% - Accent6" xfId="106"/>
    <cellStyle name="60% - 强调文字颜色 1 2" xfId="107"/>
    <cellStyle name="60% - 强调文字颜色 1 2 2" xfId="108"/>
    <cellStyle name="60% - 强调文字颜色 2 2" xfId="109"/>
    <cellStyle name="60% - 强调文字颜色 2 2 2" xfId="110"/>
    <cellStyle name="60% - 强调文字颜色 3 2" xfId="111"/>
    <cellStyle name="60% - 强调文字颜色 3 2 2" xfId="112"/>
    <cellStyle name="60% - 强调文字颜色 4 2" xfId="113"/>
    <cellStyle name="60% - 强调文字颜色 4 2 2" xfId="114"/>
    <cellStyle name="60% - 强调文字颜色 5 2" xfId="115"/>
    <cellStyle name="60% - 强调文字颜色 5 2 2" xfId="116"/>
    <cellStyle name="60% - 强调文字颜色 6 2" xfId="117"/>
    <cellStyle name="60% - 强调文字颜色 6 2 2" xfId="118"/>
    <cellStyle name="Accent1" xfId="119"/>
    <cellStyle name="Accent1 - 20%" xfId="120"/>
    <cellStyle name="Accent1 - 20% 2" xfId="121"/>
    <cellStyle name="Accent1 - 40%" xfId="122"/>
    <cellStyle name="Accent1 - 40% 2" xfId="123"/>
    <cellStyle name="Accent1 - 60%" xfId="124"/>
    <cellStyle name="Accent1 - 60% 2" xfId="125"/>
    <cellStyle name="Accent1 2" xfId="126"/>
    <cellStyle name="Accent1 3" xfId="127"/>
    <cellStyle name="Accent1_2006年33甘肃" xfId="128"/>
    <cellStyle name="Accent2" xfId="129"/>
    <cellStyle name="Accent2 - 20%" xfId="130"/>
    <cellStyle name="Accent2 - 20% 2" xfId="131"/>
    <cellStyle name="Accent2 - 40%" xfId="132"/>
    <cellStyle name="Accent2 - 40% 2" xfId="133"/>
    <cellStyle name="Accent2 - 60%" xfId="134"/>
    <cellStyle name="Accent2 - 60% 2" xfId="135"/>
    <cellStyle name="Accent2 2" xfId="136"/>
    <cellStyle name="Accent2 3" xfId="137"/>
    <cellStyle name="Accent2_2006年33甘肃" xfId="138"/>
    <cellStyle name="Accent3" xfId="139"/>
    <cellStyle name="Accent3 - 20%" xfId="140"/>
    <cellStyle name="Accent3 - 20% 2" xfId="141"/>
    <cellStyle name="Accent3 - 40%" xfId="142"/>
    <cellStyle name="Accent3 - 40% 2" xfId="143"/>
    <cellStyle name="Accent3 - 60%" xfId="144"/>
    <cellStyle name="Accent3 - 60% 2" xfId="145"/>
    <cellStyle name="Accent3 2" xfId="146"/>
    <cellStyle name="Accent3 3" xfId="147"/>
    <cellStyle name="Accent3_2006年33甘肃" xfId="148"/>
    <cellStyle name="Accent4" xfId="149"/>
    <cellStyle name="Accent4 - 20%" xfId="150"/>
    <cellStyle name="Accent4 - 20% 2" xfId="151"/>
    <cellStyle name="Accent4 - 40%" xfId="152"/>
    <cellStyle name="Accent4 - 40% 2" xfId="153"/>
    <cellStyle name="Accent4 - 60%" xfId="154"/>
    <cellStyle name="Accent4 - 60% 2" xfId="155"/>
    <cellStyle name="Accent4 2" xfId="156"/>
    <cellStyle name="Accent4 3" xfId="157"/>
    <cellStyle name="Accent5" xfId="158"/>
    <cellStyle name="Accent5 - 20%" xfId="159"/>
    <cellStyle name="Accent5 - 20% 2" xfId="160"/>
    <cellStyle name="Accent5 - 40%" xfId="161"/>
    <cellStyle name="Accent5 - 40% 2" xfId="162"/>
    <cellStyle name="Accent5 - 60%" xfId="163"/>
    <cellStyle name="Accent5 - 60% 2" xfId="164"/>
    <cellStyle name="Accent5 2" xfId="165"/>
    <cellStyle name="Accent5 3" xfId="166"/>
    <cellStyle name="Accent6" xfId="167"/>
    <cellStyle name="Accent6 - 20%" xfId="168"/>
    <cellStyle name="Accent6 - 20% 2" xfId="169"/>
    <cellStyle name="Accent6 - 40%" xfId="170"/>
    <cellStyle name="Accent6 - 40% 2" xfId="171"/>
    <cellStyle name="Accent6 - 60%" xfId="172"/>
    <cellStyle name="Accent6 - 60% 2" xfId="173"/>
    <cellStyle name="Accent6 2" xfId="174"/>
    <cellStyle name="Accent6 3" xfId="175"/>
    <cellStyle name="Accent6_2006年33甘肃" xfId="176"/>
    <cellStyle name="Bad" xfId="177"/>
    <cellStyle name="Bad 2" xfId="178"/>
    <cellStyle name="Calc Currency (0)" xfId="179"/>
    <cellStyle name="Calc Currency (0) 2" xfId="180"/>
    <cellStyle name="Calculation" xfId="181"/>
    <cellStyle name="Calculation 2" xfId="182"/>
    <cellStyle name="Check Cell" xfId="183"/>
    <cellStyle name="ColLevel_0" xfId="184"/>
    <cellStyle name="Comma [0]" xfId="185"/>
    <cellStyle name="Comma [0] 2" xfId="186"/>
    <cellStyle name="comma zerodec" xfId="187"/>
    <cellStyle name="comma zerodec 2" xfId="188"/>
    <cellStyle name="Comma_1995" xfId="189"/>
    <cellStyle name="Currency [0]" xfId="190"/>
    <cellStyle name="Currency [0] 2" xfId="191"/>
    <cellStyle name="Currency_1995" xfId="192"/>
    <cellStyle name="Currency1" xfId="193"/>
    <cellStyle name="Currency1 2" xfId="194"/>
    <cellStyle name="Date" xfId="195"/>
    <cellStyle name="Dollar (zero dec)" xfId="196"/>
    <cellStyle name="Dollar (zero dec) 2" xfId="197"/>
    <cellStyle name="Explanatory Text" xfId="198"/>
    <cellStyle name="Fixed" xfId="199"/>
    <cellStyle name="Good" xfId="200"/>
    <cellStyle name="Good 2" xfId="201"/>
    <cellStyle name="Grey" xfId="202"/>
    <cellStyle name="Header1" xfId="203"/>
    <cellStyle name="Header2" xfId="204"/>
    <cellStyle name="Heading 1" xfId="205"/>
    <cellStyle name="Heading 2" xfId="206"/>
    <cellStyle name="Heading 3" xfId="207"/>
    <cellStyle name="Heading 3 2" xfId="208"/>
    <cellStyle name="Heading 4" xfId="209"/>
    <cellStyle name="Heading 4 2" xfId="210"/>
    <cellStyle name="HEADING1" xfId="211"/>
    <cellStyle name="HEADING2" xfId="212"/>
    <cellStyle name="Input" xfId="213"/>
    <cellStyle name="Input [yellow]" xfId="214"/>
    <cellStyle name="Input 2" xfId="215"/>
    <cellStyle name="Input 3" xfId="216"/>
    <cellStyle name="Input_20121229 提供执行转移支付" xfId="217"/>
    <cellStyle name="Linked Cell" xfId="218"/>
    <cellStyle name="Linked Cell 2" xfId="219"/>
    <cellStyle name="Neutral" xfId="220"/>
    <cellStyle name="no dec" xfId="221"/>
    <cellStyle name="Norma,_laroux_4_营业在建 (2)_E21" xfId="222"/>
    <cellStyle name="Normal - Style1" xfId="223"/>
    <cellStyle name="Normal_#10-Headcount" xfId="224"/>
    <cellStyle name="Note" xfId="225"/>
    <cellStyle name="Note 2" xfId="226"/>
    <cellStyle name="Output" xfId="227"/>
    <cellStyle name="Output 2" xfId="228"/>
    <cellStyle name="Percent [2]" xfId="229"/>
    <cellStyle name="Percent [2] 2" xfId="230"/>
    <cellStyle name="Percent_laroux" xfId="231"/>
    <cellStyle name="RowLevel_0" xfId="232"/>
    <cellStyle name="Title" xfId="233"/>
    <cellStyle name="Total" xfId="234"/>
    <cellStyle name="Warning Text" xfId="235"/>
    <cellStyle name="Warning Text 2" xfId="236"/>
    <cellStyle name="百分比 2" xfId="237"/>
    <cellStyle name="百分比 3" xfId="238"/>
    <cellStyle name="百分比 3 2" xfId="239"/>
    <cellStyle name="百分比 4" xfId="240"/>
    <cellStyle name="百分比 4 2" xfId="241"/>
    <cellStyle name="百分比 5" xfId="242"/>
    <cellStyle name="百分比 5 2" xfId="243"/>
    <cellStyle name="标题 1 2" xfId="244"/>
    <cellStyle name="标题 1 2 2" xfId="245"/>
    <cellStyle name="标题 2 2" xfId="246"/>
    <cellStyle name="标题 2 2 2" xfId="247"/>
    <cellStyle name="标题 3 2" xfId="248"/>
    <cellStyle name="标题 4 2" xfId="249"/>
    <cellStyle name="标题 5" xfId="250"/>
    <cellStyle name="表标题" xfId="251"/>
    <cellStyle name="表标题 2" xfId="252"/>
    <cellStyle name="差 2" xfId="253"/>
    <cellStyle name="差 2 2" xfId="254"/>
    <cellStyle name="差_00省级(打印)" xfId="255"/>
    <cellStyle name="差_00省级(打印) 2" xfId="256"/>
    <cellStyle name="差_03昭通" xfId="257"/>
    <cellStyle name="差_0502通海县" xfId="258"/>
    <cellStyle name="差_0502通海县 2" xfId="259"/>
    <cellStyle name="差_05潍坊" xfId="260"/>
    <cellStyle name="差_05潍坊 2" xfId="261"/>
    <cellStyle name="差_0605石屏县" xfId="262"/>
    <cellStyle name="差_0605石屏县 2" xfId="263"/>
    <cellStyle name="差_0605石屏县_财力性转移支付2010年预算参考数" xfId="264"/>
    <cellStyle name="差_0605石屏县_财力性转移支付2010年预算参考数 2" xfId="265"/>
    <cellStyle name="差_07临沂" xfId="266"/>
    <cellStyle name="差_07临沂 2" xfId="267"/>
    <cellStyle name="差_09黑龙江" xfId="268"/>
    <cellStyle name="差_09黑龙江 2" xfId="269"/>
    <cellStyle name="差_09黑龙江_财力性转移支付2010年预算参考数" xfId="270"/>
    <cellStyle name="差_09黑龙江_财力性转移支付2010年预算参考数 2" xfId="271"/>
    <cellStyle name="差_1" xfId="272"/>
    <cellStyle name="差_1 2" xfId="273"/>
    <cellStyle name="差_1_财力性转移支付2010年预算参考数" xfId="274"/>
    <cellStyle name="差_1_财力性转移支付2010年预算参考数 2" xfId="275"/>
    <cellStyle name="差_1110洱源县" xfId="276"/>
    <cellStyle name="差_1110洱源县 2" xfId="277"/>
    <cellStyle name="差_1110洱源县_财力性转移支付2010年预算参考数" xfId="278"/>
    <cellStyle name="差_1110洱源县_财力性转移支付2010年预算参考数 2" xfId="279"/>
    <cellStyle name="差_11大理" xfId="280"/>
    <cellStyle name="差_11大理 2" xfId="281"/>
    <cellStyle name="差_11大理_财力性转移支付2010年预算参考数" xfId="282"/>
    <cellStyle name="差_11大理_财力性转移支付2010年预算参考数 2" xfId="283"/>
    <cellStyle name="差_12滨州" xfId="284"/>
    <cellStyle name="差_12滨州 2" xfId="285"/>
    <cellStyle name="差_12滨州_财力性转移支付2010年预算参考数" xfId="286"/>
    <cellStyle name="差_12滨州_财力性转移支付2010年预算参考数 2" xfId="287"/>
    <cellStyle name="差_14安徽" xfId="288"/>
    <cellStyle name="差_14安徽 2" xfId="289"/>
    <cellStyle name="差_14安徽_财力性转移支付2010年预算参考数" xfId="290"/>
    <cellStyle name="差_14安徽_财力性转移支付2010年预算参考数 2" xfId="291"/>
    <cellStyle name="差_2" xfId="292"/>
    <cellStyle name="差_2 2" xfId="293"/>
    <cellStyle name="差_2_财力性转移支付2010年预算参考数" xfId="294"/>
    <cellStyle name="差_2_财力性转移支付2010年预算参考数 2" xfId="295"/>
    <cellStyle name="差_2006年22湖南" xfId="296"/>
    <cellStyle name="差_2006年22湖南 2" xfId="297"/>
    <cellStyle name="差_2006年22湖南_财力性转移支付2010年预算参考数" xfId="298"/>
    <cellStyle name="差_2006年22湖南_财力性转移支付2010年预算参考数 2" xfId="299"/>
    <cellStyle name="差_2006年27重庆" xfId="300"/>
    <cellStyle name="差_2006年27重庆 2" xfId="301"/>
    <cellStyle name="差_2006年27重庆_财力性转移支付2010年预算参考数" xfId="302"/>
    <cellStyle name="差_2006年27重庆_财力性转移支付2010年预算参考数 2" xfId="303"/>
    <cellStyle name="差_2006年28四川" xfId="304"/>
    <cellStyle name="差_2006年28四川 2" xfId="305"/>
    <cellStyle name="差_2006年28四川_财力性转移支付2010年预算参考数" xfId="306"/>
    <cellStyle name="差_2006年28四川_财力性转移支付2010年预算参考数 2" xfId="307"/>
    <cellStyle name="差_2006年30云南" xfId="308"/>
    <cellStyle name="差_2006年30云南 2" xfId="309"/>
    <cellStyle name="差_2006年33甘肃" xfId="310"/>
    <cellStyle name="差_2006年33甘肃 2" xfId="311"/>
    <cellStyle name="差_2006年34青海" xfId="312"/>
    <cellStyle name="差_2006年34青海 2" xfId="313"/>
    <cellStyle name="差_2006年34青海_财力性转移支付2010年预算参考数" xfId="314"/>
    <cellStyle name="差_2006年34青海_财力性转移支付2010年预算参考数 2" xfId="315"/>
    <cellStyle name="差_2006年全省财力计算表（中央、决算）" xfId="316"/>
    <cellStyle name="差_2006年水利统计指标统计表" xfId="317"/>
    <cellStyle name="差_2006年水利统计指标统计表 2" xfId="318"/>
    <cellStyle name="差_2006年水利统计指标统计表_财力性转移支付2010年预算参考数" xfId="319"/>
    <cellStyle name="差_2006年水利统计指标统计表_财力性转移支付2010年预算参考数 2" xfId="320"/>
    <cellStyle name="差_2007年收支情况及2008年收支预计表(汇总表)" xfId="321"/>
    <cellStyle name="差_2007年收支情况及2008年收支预计表(汇总表) 2" xfId="322"/>
    <cellStyle name="差_2007年收支情况及2008年收支预计表(汇总表)_财力性转移支付2010年预算参考数" xfId="323"/>
    <cellStyle name="差_2007年收支情况及2008年收支预计表(汇总表)_财力性转移支付2010年预算参考数 2" xfId="324"/>
    <cellStyle name="差_2007年一般预算支出剔除" xfId="325"/>
    <cellStyle name="差_2007年一般预算支出剔除 2" xfId="326"/>
    <cellStyle name="差_2007年一般预算支出剔除_财力性转移支付2010年预算参考数" xfId="327"/>
    <cellStyle name="差_2007年一般预算支出剔除_财力性转移支付2010年预算参考数 2" xfId="328"/>
    <cellStyle name="差_2007一般预算支出口径剔除表" xfId="329"/>
    <cellStyle name="差_2007一般预算支出口径剔除表 2" xfId="330"/>
    <cellStyle name="差_2007一般预算支出口径剔除表_财力性转移支付2010年预算参考数" xfId="331"/>
    <cellStyle name="差_2007一般预算支出口径剔除表_财力性转移支付2010年预算参考数 2" xfId="332"/>
    <cellStyle name="差_2008计算资料（8月5）" xfId="333"/>
    <cellStyle name="差_2008计算资料（8月5） 2" xfId="334"/>
    <cellStyle name="差_2008年全省汇总收支计算表" xfId="335"/>
    <cellStyle name="差_2008年全省汇总收支计算表 2" xfId="336"/>
    <cellStyle name="差_2008年全省汇总收支计算表_财力性转移支付2010年预算参考数" xfId="337"/>
    <cellStyle name="差_2008年全省汇总收支计算表_财力性转移支付2010年预算参考数 2" xfId="338"/>
    <cellStyle name="差_2008年一般预算支出预计" xfId="339"/>
    <cellStyle name="差_2008年一般预算支出预计 2" xfId="340"/>
    <cellStyle name="差_2008年预计支出与2007年对比" xfId="341"/>
    <cellStyle name="差_2008年预计支出与2007年对比 2" xfId="342"/>
    <cellStyle name="差_2008年支出调整" xfId="343"/>
    <cellStyle name="差_2008年支出调整 2" xfId="344"/>
    <cellStyle name="差_2008年支出调整_财力性转移支付2010年预算参考数" xfId="345"/>
    <cellStyle name="差_2008年支出调整_财力性转移支付2010年预算参考数 2" xfId="346"/>
    <cellStyle name="差_2008年支出核定" xfId="347"/>
    <cellStyle name="差_2008年支出核定 2" xfId="348"/>
    <cellStyle name="差_2015年社会保险基金预算草案表样（报人大）" xfId="349"/>
    <cellStyle name="差_2015年社会保险基金预算草案表样（报人大） 2" xfId="350"/>
    <cellStyle name="差_2016年科目0114" xfId="351"/>
    <cellStyle name="差_2016人代会附表（2015-9-11）（姚局）-财经委" xfId="352"/>
    <cellStyle name="差_2016人代会附表（2015-9-11）（姚局）-财经委 2" xfId="353"/>
    <cellStyle name="差_20河南" xfId="354"/>
    <cellStyle name="差_20河南 2" xfId="355"/>
    <cellStyle name="差_20河南_财力性转移支付2010年预算参考数" xfId="356"/>
    <cellStyle name="差_20河南_财力性转移支付2010年预算参考数 2" xfId="357"/>
    <cellStyle name="差_22湖南" xfId="358"/>
    <cellStyle name="差_22湖南 2" xfId="359"/>
    <cellStyle name="差_22湖南_财力性转移支付2010年预算参考数" xfId="360"/>
    <cellStyle name="差_22湖南_财力性转移支付2010年预算参考数 2" xfId="361"/>
    <cellStyle name="差_27重庆" xfId="362"/>
    <cellStyle name="差_27重庆 2" xfId="363"/>
    <cellStyle name="差_27重庆_财力性转移支付2010年预算参考数" xfId="364"/>
    <cellStyle name="差_27重庆_财力性转移支付2010年预算参考数 2" xfId="365"/>
    <cellStyle name="差_28四川" xfId="366"/>
    <cellStyle name="差_28四川 2" xfId="367"/>
    <cellStyle name="差_28四川_财力性转移支付2010年预算参考数" xfId="368"/>
    <cellStyle name="差_28四川_财力性转移支付2010年预算参考数 2" xfId="369"/>
    <cellStyle name="差_30云南" xfId="370"/>
    <cellStyle name="差_30云南 2" xfId="371"/>
    <cellStyle name="差_30云南_1" xfId="372"/>
    <cellStyle name="差_30云南_1 2" xfId="373"/>
    <cellStyle name="差_30云南_1_财力性转移支付2010年预算参考数" xfId="374"/>
    <cellStyle name="差_30云南_1_财力性转移支付2010年预算参考数 2" xfId="375"/>
    <cellStyle name="差_33甘肃" xfId="376"/>
    <cellStyle name="差_33甘肃 2" xfId="377"/>
    <cellStyle name="差_34青海" xfId="378"/>
    <cellStyle name="差_34青海 2" xfId="379"/>
    <cellStyle name="差_34青海_1" xfId="380"/>
    <cellStyle name="差_34青海_1 2" xfId="381"/>
    <cellStyle name="差_34青海_1_财力性转移支付2010年预算参考数" xfId="382"/>
    <cellStyle name="差_34青海_1_财力性转移支付2010年预算参考数 2" xfId="383"/>
    <cellStyle name="差_34青海_财力性转移支付2010年预算参考数" xfId="384"/>
    <cellStyle name="差_34青海_财力性转移支付2010年预算参考数 2" xfId="385"/>
    <cellStyle name="差_530623_2006年县级财政报表附表" xfId="386"/>
    <cellStyle name="差_530623_2006年县级财政报表附表 2" xfId="387"/>
    <cellStyle name="差_530629_2006年县级财政报表附表" xfId="388"/>
    <cellStyle name="差_5334_2006年迪庆县级财政报表附表" xfId="389"/>
    <cellStyle name="差_5334_2006年迪庆县级财政报表附表 2" xfId="390"/>
    <cellStyle name="差_Book1" xfId="391"/>
    <cellStyle name="差_Book1 2" xfId="392"/>
    <cellStyle name="差_Book1_财力性转移支付2010年预算参考数" xfId="393"/>
    <cellStyle name="差_Book1_财力性转移支付2010年预算参考数 2" xfId="394"/>
    <cellStyle name="差_Book2" xfId="395"/>
    <cellStyle name="差_Book2 2" xfId="396"/>
    <cellStyle name="差_Book2_财力性转移支付2010年预算参考数" xfId="397"/>
    <cellStyle name="差_Book2_财力性转移支付2010年预算参考数 2" xfId="398"/>
    <cellStyle name="差_gdp" xfId="399"/>
    <cellStyle name="差_gdp 2" xfId="400"/>
    <cellStyle name="差_M01-2(州市补助收入)" xfId="401"/>
    <cellStyle name="差_M01-2(州市补助收入) 2" xfId="402"/>
    <cellStyle name="差_安徽 缺口县区测算(地方填报)1" xfId="403"/>
    <cellStyle name="差_安徽 缺口县区测算(地方填报)1 2" xfId="404"/>
    <cellStyle name="差_安徽 缺口县区测算(地方填报)1_财力性转移支付2010年预算参考数" xfId="405"/>
    <cellStyle name="差_安徽 缺口县区测算(地方填报)1_财力性转移支付2010年预算参考数 2" xfId="406"/>
    <cellStyle name="差_报表" xfId="407"/>
    <cellStyle name="差_报表 2" xfId="408"/>
    <cellStyle name="差_不含人员经费系数" xfId="409"/>
    <cellStyle name="差_不含人员经费系数 2" xfId="410"/>
    <cellStyle name="差_不含人员经费系数_财力性转移支付2010年预算参考数" xfId="411"/>
    <cellStyle name="差_不含人员经费系数_财力性转移支付2010年预算参考数 2" xfId="412"/>
    <cellStyle name="差_财政供养人员" xfId="413"/>
    <cellStyle name="差_财政供养人员 2" xfId="414"/>
    <cellStyle name="差_财政供养人员_财力性转移支付2010年预算参考数" xfId="415"/>
    <cellStyle name="差_财政供养人员_财力性转移支付2010年预算参考数 2" xfId="416"/>
    <cellStyle name="差_测算结果" xfId="417"/>
    <cellStyle name="差_测算结果 2" xfId="418"/>
    <cellStyle name="差_测算结果_财力性转移支付2010年预算参考数" xfId="419"/>
    <cellStyle name="差_测算结果_财力性转移支付2010年预算参考数 2" xfId="420"/>
    <cellStyle name="差_测算结果汇总" xfId="421"/>
    <cellStyle name="差_测算结果汇总 2" xfId="422"/>
    <cellStyle name="差_测算结果汇总_财力性转移支付2010年预算参考数" xfId="423"/>
    <cellStyle name="差_测算结果汇总_财力性转移支付2010年预算参考数 2" xfId="424"/>
    <cellStyle name="差_成本差异系数" xfId="425"/>
    <cellStyle name="差_成本差异系数 2" xfId="426"/>
    <cellStyle name="差_成本差异系数（含人口规模）" xfId="427"/>
    <cellStyle name="差_成本差异系数（含人口规模） 2" xfId="428"/>
    <cellStyle name="差_成本差异系数（含人口规模）_财力性转移支付2010年预算参考数" xfId="429"/>
    <cellStyle name="差_成本差异系数（含人口规模）_财力性转移支付2010年预算参考数 2" xfId="430"/>
    <cellStyle name="差_成本差异系数_财力性转移支付2010年预算参考数" xfId="431"/>
    <cellStyle name="差_成本差异系数_财力性转移支付2010年预算参考数 2" xfId="432"/>
    <cellStyle name="差_城建部门" xfId="433"/>
    <cellStyle name="差_第五部分(才淼、饶永宏）" xfId="434"/>
    <cellStyle name="差_第一部分：综合全" xfId="435"/>
    <cellStyle name="差_分析缺口率" xfId="436"/>
    <cellStyle name="差_分析缺口率 2" xfId="437"/>
    <cellStyle name="差_分析缺口率_财力性转移支付2010年预算参考数" xfId="438"/>
    <cellStyle name="差_分析缺口率_财力性转移支付2010年预算参考数 2" xfId="439"/>
    <cellStyle name="差_分县成本差异系数" xfId="440"/>
    <cellStyle name="差_分县成本差异系数 2" xfId="441"/>
    <cellStyle name="差_分县成本差异系数_不含人员经费系数" xfId="442"/>
    <cellStyle name="差_分县成本差异系数_不含人员经费系数 2" xfId="443"/>
    <cellStyle name="差_分县成本差异系数_不含人员经费系数_财力性转移支付2010年预算参考数" xfId="444"/>
    <cellStyle name="差_分县成本差异系数_不含人员经费系数_财力性转移支付2010年预算参考数 2" xfId="445"/>
    <cellStyle name="差_分县成本差异系数_财力性转移支付2010年预算参考数" xfId="446"/>
    <cellStyle name="差_分县成本差异系数_财力性转移支付2010年预算参考数 2" xfId="447"/>
    <cellStyle name="差_分县成本差异系数_民生政策最低支出需求" xfId="448"/>
    <cellStyle name="差_分县成本差异系数_民生政策最低支出需求 2" xfId="449"/>
    <cellStyle name="差_分县成本差异系数_民生政策最低支出需求_财力性转移支付2010年预算参考数" xfId="450"/>
    <cellStyle name="差_分县成本差异系数_民生政策最低支出需求_财力性转移支付2010年预算参考数 2" xfId="451"/>
    <cellStyle name="差_附表" xfId="452"/>
    <cellStyle name="差_附表 2" xfId="453"/>
    <cellStyle name="差_附表_财力性转移支付2010年预算参考数" xfId="454"/>
    <cellStyle name="差_附表_财力性转移支付2010年预算参考数 2" xfId="455"/>
    <cellStyle name="差_河南 缺口县区测算(地方填报)" xfId="456"/>
    <cellStyle name="差_河南 缺口县区测算(地方填报) 2" xfId="457"/>
    <cellStyle name="差_河南 缺口县区测算(地方填报)_财力性转移支付2010年预算参考数" xfId="458"/>
    <cellStyle name="差_河南 缺口县区测算(地方填报)_财力性转移支付2010年预算参考数 2" xfId="459"/>
    <cellStyle name="差_河南 缺口县区测算(地方填报白)" xfId="460"/>
    <cellStyle name="差_河南 缺口县区测算(地方填报白) 2" xfId="461"/>
    <cellStyle name="差_河南 缺口县区测算(地方填报白)_财力性转移支付2010年预算参考数" xfId="462"/>
    <cellStyle name="差_河南 缺口县区测算(地方填报白)_财力性转移支付2010年预算参考数 2" xfId="463"/>
    <cellStyle name="差_核定人数对比" xfId="464"/>
    <cellStyle name="差_核定人数对比 2" xfId="465"/>
    <cellStyle name="差_核定人数对比_财力性转移支付2010年预算参考数" xfId="466"/>
    <cellStyle name="差_核定人数对比_财力性转移支付2010年预算参考数 2" xfId="467"/>
    <cellStyle name="差_核定人数下发表" xfId="468"/>
    <cellStyle name="差_核定人数下发表 2" xfId="469"/>
    <cellStyle name="差_核定人数下发表_财力性转移支付2010年预算参考数" xfId="470"/>
    <cellStyle name="差_核定人数下发表_财力性转移支付2010年预算参考数 2" xfId="471"/>
    <cellStyle name="差_汇总" xfId="472"/>
    <cellStyle name="差_汇总 2" xfId="473"/>
    <cellStyle name="差_汇总_财力性转移支付2010年预算参考数" xfId="474"/>
    <cellStyle name="差_汇总_财力性转移支付2010年预算参考数 2" xfId="475"/>
    <cellStyle name="差_汇总表" xfId="476"/>
    <cellStyle name="差_汇总表 2" xfId="477"/>
    <cellStyle name="差_汇总表_财力性转移支付2010年预算参考数" xfId="478"/>
    <cellStyle name="差_汇总表_财力性转移支付2010年预算参考数 2" xfId="479"/>
    <cellStyle name="差_汇总表4" xfId="480"/>
    <cellStyle name="差_汇总表4 2" xfId="481"/>
    <cellStyle name="差_汇总表4_财力性转移支付2010年预算参考数" xfId="482"/>
    <cellStyle name="差_汇总表4_财力性转移支付2010年预算参考数 2" xfId="483"/>
    <cellStyle name="差_汇总表提前告知区县" xfId="484"/>
    <cellStyle name="差_汇总表提前告知区县 2" xfId="485"/>
    <cellStyle name="差_汇总-县级财政报表附表" xfId="486"/>
    <cellStyle name="差_汇总-县级财政报表附表 2" xfId="487"/>
    <cellStyle name="差_检验表" xfId="488"/>
    <cellStyle name="差_检验表（调整后）" xfId="489"/>
    <cellStyle name="差_教育(按照总人口测算）—20080416" xfId="490"/>
    <cellStyle name="差_教育(按照总人口测算）—20080416 2" xfId="491"/>
    <cellStyle name="差_教育(按照总人口测算）—20080416_不含人员经费系数" xfId="492"/>
    <cellStyle name="差_教育(按照总人口测算）—20080416_不含人员经费系数 2" xfId="493"/>
    <cellStyle name="差_教育(按照总人口测算）—20080416_不含人员经费系数_财力性转移支付2010年预算参考数" xfId="494"/>
    <cellStyle name="差_教育(按照总人口测算）—20080416_不含人员经费系数_财力性转移支付2010年预算参考数 2" xfId="495"/>
    <cellStyle name="差_教育(按照总人口测算）—20080416_财力性转移支付2010年预算参考数" xfId="496"/>
    <cellStyle name="差_教育(按照总人口测算）—20080416_财力性转移支付2010年预算参考数 2" xfId="497"/>
    <cellStyle name="差_教育(按照总人口测算）—20080416_民生政策最低支出需求" xfId="498"/>
    <cellStyle name="差_教育(按照总人口测算）—20080416_民生政策最低支出需求 2" xfId="499"/>
    <cellStyle name="差_教育(按照总人口测算）—20080416_民生政策最低支出需求_财力性转移支付2010年预算参考数" xfId="500"/>
    <cellStyle name="差_教育(按照总人口测算）—20080416_民生政策最低支出需求_财力性转移支付2010年预算参考数 2" xfId="501"/>
    <cellStyle name="差_教育(按照总人口测算）—20080416_县市旗测算-新科目（含人口规模效应）" xfId="502"/>
    <cellStyle name="差_教育(按照总人口测算）—20080416_县市旗测算-新科目（含人口规模效应） 2" xfId="503"/>
    <cellStyle name="差_教育(按照总人口测算）—20080416_县市旗测算-新科目（含人口规模效应）_财力性转移支付2010年预算参考数" xfId="504"/>
    <cellStyle name="差_教育(按照总人口测算）—20080416_县市旗测算-新科目（含人口规模效应）_财力性转移支付2010年预算参考数 2" xfId="505"/>
    <cellStyle name="差_丽江汇总" xfId="506"/>
    <cellStyle name="差_民生政策最低支出需求" xfId="507"/>
    <cellStyle name="差_民生政策最低支出需求 2" xfId="508"/>
    <cellStyle name="差_民生政策最低支出需求_财力性转移支付2010年预算参考数" xfId="509"/>
    <cellStyle name="差_民生政策最低支出需求_财力性转移支付2010年预算参考数 2" xfId="510"/>
    <cellStyle name="差_农林水和城市维护标准支出20080505－县区合计" xfId="511"/>
    <cellStyle name="差_农林水和城市维护标准支出20080505－县区合计 2" xfId="512"/>
    <cellStyle name="差_农林水和城市维护标准支出20080505－县区合计_不含人员经费系数" xfId="513"/>
    <cellStyle name="差_农林水和城市维护标准支出20080505－县区合计_不含人员经费系数 2" xfId="514"/>
    <cellStyle name="差_农林水和城市维护标准支出20080505－县区合计_不含人员经费系数_财力性转移支付2010年预算参考数" xfId="515"/>
    <cellStyle name="差_农林水和城市维护标准支出20080505－县区合计_不含人员经费系数_财力性转移支付2010年预算参考数 2" xfId="516"/>
    <cellStyle name="差_农林水和城市维护标准支出20080505－县区合计_财力性转移支付2010年预算参考数" xfId="517"/>
    <cellStyle name="差_农林水和城市维护标准支出20080505－县区合计_财力性转移支付2010年预算参考数 2" xfId="518"/>
    <cellStyle name="差_农林水和城市维护标准支出20080505－县区合计_民生政策最低支出需求" xfId="519"/>
    <cellStyle name="差_农林水和城市维护标准支出20080505－县区合计_民生政策最低支出需求 2" xfId="520"/>
    <cellStyle name="差_农林水和城市维护标准支出20080505－县区合计_民生政策最低支出需求_财力性转移支付2010年预算参考数" xfId="521"/>
    <cellStyle name="差_农林水和城市维护标准支出20080505－县区合计_民生政策最低支出需求_财力性转移支付2010年预算参考数 2" xfId="522"/>
    <cellStyle name="差_农林水和城市维护标准支出20080505－县区合计_县市旗测算-新科目（含人口规模效应）" xfId="523"/>
    <cellStyle name="差_农林水和城市维护标准支出20080505－县区合计_县市旗测算-新科目（含人口规模效应） 2" xfId="524"/>
    <cellStyle name="差_农林水和城市维护标准支出20080505－县区合计_县市旗测算-新科目（含人口规模效应）_财力性转移支付2010年预算参考数" xfId="525"/>
    <cellStyle name="差_农林水和城市维护标准支出20080505－县区合计_县市旗测算-新科目（含人口规模效应）_财力性转移支付2010年预算参考数 2" xfId="526"/>
    <cellStyle name="差_平邑" xfId="527"/>
    <cellStyle name="差_平邑 2" xfId="528"/>
    <cellStyle name="差_平邑_财力性转移支付2010年预算参考数" xfId="529"/>
    <cellStyle name="差_平邑_财力性转移支付2010年预算参考数 2" xfId="530"/>
    <cellStyle name="差_其他部门(按照总人口测算）—20080416" xfId="531"/>
    <cellStyle name="差_其他部门(按照总人口测算）—20080416 2" xfId="532"/>
    <cellStyle name="差_其他部门(按照总人口测算）—20080416_不含人员经费系数" xfId="533"/>
    <cellStyle name="差_其他部门(按照总人口测算）—20080416_不含人员经费系数 2" xfId="534"/>
    <cellStyle name="差_其他部门(按照总人口测算）—20080416_不含人员经费系数_财力性转移支付2010年预算参考数" xfId="535"/>
    <cellStyle name="差_其他部门(按照总人口测算）—20080416_不含人员经费系数_财力性转移支付2010年预算参考数 2" xfId="536"/>
    <cellStyle name="差_其他部门(按照总人口测算）—20080416_财力性转移支付2010年预算参考数" xfId="537"/>
    <cellStyle name="差_其他部门(按照总人口测算）—20080416_财力性转移支付2010年预算参考数 2" xfId="538"/>
    <cellStyle name="差_其他部门(按照总人口测算）—20080416_民生政策最低支出需求" xfId="539"/>
    <cellStyle name="差_其他部门(按照总人口测算）—20080416_民生政策最低支出需求 2" xfId="540"/>
    <cellStyle name="差_其他部门(按照总人口测算）—20080416_民生政策最低支出需求_财力性转移支付2010年预算参考数" xfId="541"/>
    <cellStyle name="差_其他部门(按照总人口测算）—20080416_民生政策最低支出需求_财力性转移支付2010年预算参考数 2" xfId="542"/>
    <cellStyle name="差_其他部门(按照总人口测算）—20080416_县市旗测算-新科目（含人口规模效应）" xfId="543"/>
    <cellStyle name="差_其他部门(按照总人口测算）—20080416_县市旗测算-新科目（含人口规模效应） 2" xfId="544"/>
    <cellStyle name="差_其他部门(按照总人口测算）—20080416_县市旗测算-新科目（含人口规模效应）_财力性转移支付2010年预算参考数" xfId="545"/>
    <cellStyle name="差_其他部门(按照总人口测算）—20080416_县市旗测算-新科目（含人口规模效应）_财力性转移支付2010年预算参考数 2" xfId="546"/>
    <cellStyle name="差_青海 缺口县区测算(地方填报)" xfId="547"/>
    <cellStyle name="差_青海 缺口县区测算(地方填报) 2" xfId="548"/>
    <cellStyle name="差_青海 缺口县区测算(地方填报)_财力性转移支付2010年预算参考数" xfId="549"/>
    <cellStyle name="差_青海 缺口县区测算(地方填报)_财力性转移支付2010年预算参考数 2" xfId="550"/>
    <cellStyle name="差_缺口县区测算" xfId="551"/>
    <cellStyle name="差_缺口县区测算 2" xfId="552"/>
    <cellStyle name="差_缺口县区测算（11.13）" xfId="553"/>
    <cellStyle name="差_缺口县区测算（11.13） 2" xfId="554"/>
    <cellStyle name="差_缺口县区测算（11.13）_财力性转移支付2010年预算参考数" xfId="555"/>
    <cellStyle name="差_缺口县区测算（11.13）_财力性转移支付2010年预算参考数 2" xfId="556"/>
    <cellStyle name="差_缺口县区测算(按2007支出增长25%测算)" xfId="557"/>
    <cellStyle name="差_缺口县区测算(按2007支出增长25%测算) 2" xfId="558"/>
    <cellStyle name="差_缺口县区测算(按2007支出增长25%测算)_财力性转移支付2010年预算参考数" xfId="559"/>
    <cellStyle name="差_缺口县区测算(按2007支出增长25%测算)_财力性转移支付2010年预算参考数 2" xfId="560"/>
    <cellStyle name="差_缺口县区测算(按核定人数)" xfId="561"/>
    <cellStyle name="差_缺口县区测算(按核定人数) 2" xfId="562"/>
    <cellStyle name="差_缺口县区测算(按核定人数)_财力性转移支付2010年预算参考数" xfId="563"/>
    <cellStyle name="差_缺口县区测算(按核定人数)_财力性转移支付2010年预算参考数 2" xfId="564"/>
    <cellStyle name="差_缺口县区测算(财政部标准)" xfId="565"/>
    <cellStyle name="差_缺口县区测算(财政部标准) 2" xfId="566"/>
    <cellStyle name="差_缺口县区测算(财政部标准)_财力性转移支付2010年预算参考数" xfId="567"/>
    <cellStyle name="差_缺口县区测算(财政部标准)_财力性转移支付2010年预算参考数 2" xfId="568"/>
    <cellStyle name="差_缺口县区测算_财力性转移支付2010年预算参考数" xfId="569"/>
    <cellStyle name="差_缺口县区测算_财力性转移支付2010年预算参考数 2" xfId="570"/>
    <cellStyle name="差_人员工资和公用经费" xfId="571"/>
    <cellStyle name="差_人员工资和公用经费 2" xfId="572"/>
    <cellStyle name="差_人员工资和公用经费_财力性转移支付2010年预算参考数" xfId="573"/>
    <cellStyle name="差_人员工资和公用经费_财力性转移支付2010年预算参考数 2" xfId="574"/>
    <cellStyle name="差_人员工资和公用经费2" xfId="575"/>
    <cellStyle name="差_人员工资和公用经费2 2" xfId="576"/>
    <cellStyle name="差_人员工资和公用经费2_财力性转移支付2010年预算参考数" xfId="577"/>
    <cellStyle name="差_人员工资和公用经费2_财力性转移支付2010年预算参考数 2" xfId="578"/>
    <cellStyle name="差_人员工资和公用经费3" xfId="579"/>
    <cellStyle name="差_人员工资和公用经费3 2" xfId="580"/>
    <cellStyle name="差_人员工资和公用经费3_财力性转移支付2010年预算参考数" xfId="581"/>
    <cellStyle name="差_人员工资和公用经费3_财力性转移支付2010年预算参考数 2" xfId="582"/>
    <cellStyle name="差_山东省民生支出标准" xfId="583"/>
    <cellStyle name="差_山东省民生支出标准 2" xfId="584"/>
    <cellStyle name="差_山东省民生支出标准_财力性转移支付2010年预算参考数" xfId="585"/>
    <cellStyle name="差_山东省民生支出标准_财力性转移支付2010年预算参考数 2" xfId="586"/>
    <cellStyle name="差_社保处下达区县2015年指标（第二批）" xfId="587"/>
    <cellStyle name="差_社保处下达区县2015年指标（第二批） 2" xfId="588"/>
    <cellStyle name="差_市辖区测算20080510" xfId="589"/>
    <cellStyle name="差_市辖区测算20080510 2" xfId="590"/>
    <cellStyle name="差_市辖区测算20080510_不含人员经费系数" xfId="591"/>
    <cellStyle name="差_市辖区测算20080510_不含人员经费系数 2" xfId="592"/>
    <cellStyle name="差_市辖区测算20080510_不含人员经费系数_财力性转移支付2010年预算参考数" xfId="593"/>
    <cellStyle name="差_市辖区测算20080510_不含人员经费系数_财力性转移支付2010年预算参考数 2" xfId="594"/>
    <cellStyle name="差_市辖区测算20080510_财力性转移支付2010年预算参考数" xfId="595"/>
    <cellStyle name="差_市辖区测算20080510_财力性转移支付2010年预算参考数 2" xfId="596"/>
    <cellStyle name="差_市辖区测算20080510_民生政策最低支出需求" xfId="597"/>
    <cellStyle name="差_市辖区测算20080510_民生政策最低支出需求 2" xfId="598"/>
    <cellStyle name="差_市辖区测算20080510_民生政策最低支出需求_财力性转移支付2010年预算参考数" xfId="599"/>
    <cellStyle name="差_市辖区测算20080510_民生政策最低支出需求_财力性转移支付2010年预算参考数 2" xfId="600"/>
    <cellStyle name="差_市辖区测算20080510_县市旗测算-新科目（含人口规模效应）" xfId="601"/>
    <cellStyle name="差_市辖区测算20080510_县市旗测算-新科目（含人口规模效应） 2" xfId="602"/>
    <cellStyle name="差_市辖区测算20080510_县市旗测算-新科目（含人口规模效应）_财力性转移支付2010年预算参考数" xfId="603"/>
    <cellStyle name="差_市辖区测算20080510_县市旗测算-新科目（含人口规模效应）_财力性转移支付2010年预算参考数 2" xfId="604"/>
    <cellStyle name="差_市辖区测算-新科目（20080626）" xfId="605"/>
    <cellStyle name="差_市辖区测算-新科目（20080626） 2" xfId="606"/>
    <cellStyle name="差_市辖区测算-新科目（20080626）_不含人员经费系数" xfId="607"/>
    <cellStyle name="差_市辖区测算-新科目（20080626）_不含人员经费系数 2" xfId="608"/>
    <cellStyle name="差_市辖区测算-新科目（20080626）_不含人员经费系数_财力性转移支付2010年预算参考数" xfId="609"/>
    <cellStyle name="差_市辖区测算-新科目（20080626）_不含人员经费系数_财力性转移支付2010年预算参考数 2" xfId="610"/>
    <cellStyle name="差_市辖区测算-新科目（20080626）_财力性转移支付2010年预算参考数" xfId="611"/>
    <cellStyle name="差_市辖区测算-新科目（20080626）_财力性转移支付2010年预算参考数 2" xfId="612"/>
    <cellStyle name="差_市辖区测算-新科目（20080626）_民生政策最低支出需求" xfId="613"/>
    <cellStyle name="差_市辖区测算-新科目（20080626）_民生政策最低支出需求 2" xfId="614"/>
    <cellStyle name="差_市辖区测算-新科目（20080626）_民生政策最低支出需求_财力性转移支付2010年预算参考数" xfId="615"/>
    <cellStyle name="差_市辖区测算-新科目（20080626）_民生政策最低支出需求_财力性转移支付2010年预算参考数 2" xfId="616"/>
    <cellStyle name="差_市辖区测算-新科目（20080626）_县市旗测算-新科目（含人口规模效应）" xfId="617"/>
    <cellStyle name="差_市辖区测算-新科目（20080626）_县市旗测算-新科目（含人口规模效应） 2" xfId="618"/>
    <cellStyle name="差_市辖区测算-新科目（20080626）_县市旗测算-新科目（含人口规模效应）_财力性转移支付2010年预算参考数" xfId="619"/>
    <cellStyle name="差_市辖区测算-新科目（20080626）_县市旗测算-新科目（含人口规模效应）_财力性转移支付2010年预算参考数 2" xfId="620"/>
    <cellStyle name="差_数据--基础数据--预算组--2015年人代会预算部分--2015.01.20--人代会前第6稿--按姚局意见改--调市级项级明细" xfId="621"/>
    <cellStyle name="差_数据--基础数据--预算组--2015年人代会预算部分--2015.01.20--人代会前第6稿--按姚局意见改--调市级项级明细 2" xfId="622"/>
    <cellStyle name="差_数据--基础数据--预算组--2015年人代会预算部分--2015.01.20--人代会前第6稿--按姚局意见改--调市级项级明细_区县政府预算公开整改--表" xfId="623"/>
    <cellStyle name="差_数据--基础数据--预算组--2015年人代会预算部分--2015.01.20--人代会前第6稿--按姚局意见改--调市级项级明细_区县政府预算公开整改--表 2" xfId="624"/>
    <cellStyle name="差_同德" xfId="625"/>
    <cellStyle name="差_同德 2" xfId="626"/>
    <cellStyle name="差_同德_财力性转移支付2010年预算参考数" xfId="627"/>
    <cellStyle name="差_同德_财力性转移支付2010年预算参考数 2" xfId="628"/>
    <cellStyle name="差_危改资金测算" xfId="629"/>
    <cellStyle name="差_危改资金测算 2" xfId="630"/>
    <cellStyle name="差_危改资金测算_财力性转移支付2010年预算参考数" xfId="631"/>
    <cellStyle name="差_危改资金测算_财力性转移支付2010年预算参考数 2" xfId="632"/>
    <cellStyle name="差_卫生(按照总人口测算）—20080416" xfId="633"/>
    <cellStyle name="差_卫生(按照总人口测算）—20080416 2" xfId="634"/>
    <cellStyle name="差_卫生(按照总人口测算）—20080416_不含人员经费系数" xfId="635"/>
    <cellStyle name="差_卫生(按照总人口测算）—20080416_不含人员经费系数 2" xfId="636"/>
    <cellStyle name="差_卫生(按照总人口测算）—20080416_不含人员经费系数_财力性转移支付2010年预算参考数" xfId="637"/>
    <cellStyle name="差_卫生(按照总人口测算）—20080416_不含人员经费系数_财力性转移支付2010年预算参考数 2" xfId="638"/>
    <cellStyle name="差_卫生(按照总人口测算）—20080416_财力性转移支付2010年预算参考数" xfId="639"/>
    <cellStyle name="差_卫生(按照总人口测算）—20080416_财力性转移支付2010年预算参考数 2" xfId="640"/>
    <cellStyle name="差_卫生(按照总人口测算）—20080416_民生政策最低支出需求" xfId="641"/>
    <cellStyle name="差_卫生(按照总人口测算）—20080416_民生政策最低支出需求 2" xfId="642"/>
    <cellStyle name="差_卫生(按照总人口测算）—20080416_民生政策最低支出需求_财力性转移支付2010年预算参考数" xfId="643"/>
    <cellStyle name="差_卫生(按照总人口测算）—20080416_民生政策最低支出需求_财力性转移支付2010年预算参考数 2" xfId="644"/>
    <cellStyle name="差_卫生(按照总人口测算）—20080416_县市旗测算-新科目（含人口规模效应）" xfId="645"/>
    <cellStyle name="差_卫生(按照总人口测算）—20080416_县市旗测算-新科目（含人口规模效应） 2" xfId="646"/>
    <cellStyle name="差_卫生(按照总人口测算）—20080416_县市旗测算-新科目（含人口规模效应）_财力性转移支付2010年预算参考数" xfId="647"/>
    <cellStyle name="差_卫生(按照总人口测算）—20080416_县市旗测算-新科目（含人口规模效应）_财力性转移支付2010年预算参考数 2" xfId="648"/>
    <cellStyle name="差_卫生部门" xfId="649"/>
    <cellStyle name="差_卫生部门 2" xfId="650"/>
    <cellStyle name="差_卫生部门_财力性转移支付2010年预算参考数" xfId="651"/>
    <cellStyle name="差_卫生部门_财力性转移支付2010年预算参考数 2" xfId="652"/>
    <cellStyle name="差_文体广播部门" xfId="653"/>
    <cellStyle name="差_文体广播事业(按照总人口测算）—20080416" xfId="654"/>
    <cellStyle name="差_文体广播事业(按照总人口测算）—20080416 2" xfId="655"/>
    <cellStyle name="差_文体广播事业(按照总人口测算）—20080416_不含人员经费系数" xfId="656"/>
    <cellStyle name="差_文体广播事业(按照总人口测算）—20080416_不含人员经费系数 2" xfId="657"/>
    <cellStyle name="差_文体广播事业(按照总人口测算）—20080416_不含人员经费系数_财力性转移支付2010年预算参考数" xfId="658"/>
    <cellStyle name="差_文体广播事业(按照总人口测算）—20080416_不含人员经费系数_财力性转移支付2010年预算参考数 2" xfId="659"/>
    <cellStyle name="差_文体广播事业(按照总人口测算）—20080416_财力性转移支付2010年预算参考数" xfId="660"/>
    <cellStyle name="差_文体广播事业(按照总人口测算）—20080416_财力性转移支付2010年预算参考数 2" xfId="661"/>
    <cellStyle name="差_文体广播事业(按照总人口测算）—20080416_民生政策最低支出需求" xfId="662"/>
    <cellStyle name="差_文体广播事业(按照总人口测算）—20080416_民生政策最低支出需求 2" xfId="663"/>
    <cellStyle name="差_文体广播事业(按照总人口测算）—20080416_民生政策最低支出需求_财力性转移支付2010年预算参考数" xfId="664"/>
    <cellStyle name="差_文体广播事业(按照总人口测算）—20080416_民生政策最低支出需求_财力性转移支付2010年预算参考数 2" xfId="665"/>
    <cellStyle name="差_文体广播事业(按照总人口测算）—20080416_县市旗测算-新科目（含人口规模效应）" xfId="666"/>
    <cellStyle name="差_文体广播事业(按照总人口测算）—20080416_县市旗测算-新科目（含人口规模效应） 2" xfId="667"/>
    <cellStyle name="差_文体广播事业(按照总人口测算）—20080416_县市旗测算-新科目（含人口规模效应）_财力性转移支付2010年预算参考数" xfId="668"/>
    <cellStyle name="差_文体广播事业(按照总人口测算）—20080416_县市旗测算-新科目（含人口规模效应）_财力性转移支付2010年预算参考数 2" xfId="669"/>
    <cellStyle name="差_县区合并测算20080421" xfId="670"/>
    <cellStyle name="差_县区合并测算20080421 2" xfId="671"/>
    <cellStyle name="差_县区合并测算20080421_不含人员经费系数" xfId="672"/>
    <cellStyle name="差_县区合并测算20080421_不含人员经费系数 2" xfId="673"/>
    <cellStyle name="差_县区合并测算20080421_不含人员经费系数_财力性转移支付2010年预算参考数" xfId="674"/>
    <cellStyle name="差_县区合并测算20080421_不含人员经费系数_财力性转移支付2010年预算参考数 2" xfId="675"/>
    <cellStyle name="差_县区合并测算20080421_财力性转移支付2010年预算参考数" xfId="676"/>
    <cellStyle name="差_县区合并测算20080421_财力性转移支付2010年预算参考数 2" xfId="677"/>
    <cellStyle name="差_县区合并测算20080421_民生政策最低支出需求" xfId="678"/>
    <cellStyle name="差_县区合并测算20080421_民生政策最低支出需求 2" xfId="679"/>
    <cellStyle name="差_县区合并测算20080421_民生政策最低支出需求_财力性转移支付2010年预算参考数" xfId="680"/>
    <cellStyle name="差_县区合并测算20080421_民生政策最低支出需求_财力性转移支付2010年预算参考数 2" xfId="681"/>
    <cellStyle name="差_县区合并测算20080421_县市旗测算-新科目（含人口规模效应）" xfId="682"/>
    <cellStyle name="差_县区合并测算20080421_县市旗测算-新科目（含人口规模效应） 2" xfId="683"/>
    <cellStyle name="差_县区合并测算20080421_县市旗测算-新科目（含人口规模效应）_财力性转移支付2010年预算参考数" xfId="684"/>
    <cellStyle name="差_县区合并测算20080421_县市旗测算-新科目（含人口规模效应）_财力性转移支付2010年预算参考数 2" xfId="685"/>
    <cellStyle name="差_县区合并测算20080423(按照各省比重）" xfId="686"/>
    <cellStyle name="差_县区合并测算20080423(按照各省比重） 2" xfId="687"/>
    <cellStyle name="差_县区合并测算20080423(按照各省比重）_不含人员经费系数" xfId="688"/>
    <cellStyle name="差_县区合并测算20080423(按照各省比重）_不含人员经费系数 2" xfId="689"/>
    <cellStyle name="差_县区合并测算20080423(按照各省比重）_不含人员经费系数_财力性转移支付2010年预算参考数" xfId="690"/>
    <cellStyle name="差_县区合并测算20080423(按照各省比重）_不含人员经费系数_财力性转移支付2010年预算参考数 2" xfId="691"/>
    <cellStyle name="差_县区合并测算20080423(按照各省比重）_财力性转移支付2010年预算参考数" xfId="692"/>
    <cellStyle name="差_县区合并测算20080423(按照各省比重）_财力性转移支付2010年预算参考数 2" xfId="693"/>
    <cellStyle name="差_县区合并测算20080423(按照各省比重）_民生政策最低支出需求" xfId="694"/>
    <cellStyle name="差_县区合并测算20080423(按照各省比重）_民生政策最低支出需求 2" xfId="695"/>
    <cellStyle name="差_县区合并测算20080423(按照各省比重）_民生政策最低支出需求_财力性转移支付2010年预算参考数" xfId="696"/>
    <cellStyle name="差_县区合并测算20080423(按照各省比重）_民生政策最低支出需求_财力性转移支付2010年预算参考数 2" xfId="697"/>
    <cellStyle name="差_县区合并测算20080423(按照各省比重）_县市旗测算-新科目（含人口规模效应）" xfId="698"/>
    <cellStyle name="差_县区合并测算20080423(按照各省比重）_县市旗测算-新科目（含人口规模效应） 2" xfId="699"/>
    <cellStyle name="差_县区合并测算20080423(按照各省比重）_县市旗测算-新科目（含人口规模效应）_财力性转移支付2010年预算参考数" xfId="700"/>
    <cellStyle name="差_县区合并测算20080423(按照各省比重）_县市旗测算-新科目（含人口规模效应）_财力性转移支付2010年预算参考数 2" xfId="701"/>
    <cellStyle name="差_县市旗测算20080508" xfId="702"/>
    <cellStyle name="差_县市旗测算20080508 2" xfId="703"/>
    <cellStyle name="差_县市旗测算20080508_不含人员经费系数" xfId="704"/>
    <cellStyle name="差_县市旗测算20080508_不含人员经费系数 2" xfId="705"/>
    <cellStyle name="差_县市旗测算20080508_不含人员经费系数_财力性转移支付2010年预算参考数" xfId="706"/>
    <cellStyle name="差_县市旗测算20080508_不含人员经费系数_财力性转移支付2010年预算参考数 2" xfId="707"/>
    <cellStyle name="差_县市旗测算20080508_财力性转移支付2010年预算参考数" xfId="708"/>
    <cellStyle name="差_县市旗测算20080508_财力性转移支付2010年预算参考数 2" xfId="709"/>
    <cellStyle name="差_县市旗测算20080508_民生政策最低支出需求" xfId="710"/>
    <cellStyle name="差_县市旗测算20080508_民生政策最低支出需求 2" xfId="711"/>
    <cellStyle name="差_县市旗测算20080508_民生政策最低支出需求_财力性转移支付2010年预算参考数" xfId="712"/>
    <cellStyle name="差_县市旗测算20080508_民生政策最低支出需求_财力性转移支付2010年预算参考数 2" xfId="713"/>
    <cellStyle name="差_县市旗测算20080508_县市旗测算-新科目（含人口规模效应）" xfId="714"/>
    <cellStyle name="差_县市旗测算20080508_县市旗测算-新科目（含人口规模效应） 2" xfId="715"/>
    <cellStyle name="差_县市旗测算20080508_县市旗测算-新科目（含人口规模效应）_财力性转移支付2010年预算参考数" xfId="716"/>
    <cellStyle name="差_县市旗测算20080508_县市旗测算-新科目（含人口规模效应）_财力性转移支付2010年预算参考数 2" xfId="717"/>
    <cellStyle name="差_县市旗测算-新科目（20080626）" xfId="718"/>
    <cellStyle name="差_县市旗测算-新科目（20080626） 2" xfId="719"/>
    <cellStyle name="差_县市旗测算-新科目（20080626）_不含人员经费系数" xfId="720"/>
    <cellStyle name="差_县市旗测算-新科目（20080626）_不含人员经费系数 2" xfId="721"/>
    <cellStyle name="差_县市旗测算-新科目（20080626）_不含人员经费系数_财力性转移支付2010年预算参考数" xfId="722"/>
    <cellStyle name="差_县市旗测算-新科目（20080626）_不含人员经费系数_财力性转移支付2010年预算参考数 2" xfId="723"/>
    <cellStyle name="差_县市旗测算-新科目（20080626）_财力性转移支付2010年预算参考数" xfId="724"/>
    <cellStyle name="差_县市旗测算-新科目（20080626）_财力性转移支付2010年预算参考数 2" xfId="725"/>
    <cellStyle name="差_县市旗测算-新科目（20080626）_民生政策最低支出需求" xfId="726"/>
    <cellStyle name="差_县市旗测算-新科目（20080626）_民生政策最低支出需求 2" xfId="727"/>
    <cellStyle name="差_县市旗测算-新科目（20080626）_民生政策最低支出需求_财力性转移支付2010年预算参考数" xfId="728"/>
    <cellStyle name="差_县市旗测算-新科目（20080626）_民生政策最低支出需求_财力性转移支付2010年预算参考数 2" xfId="729"/>
    <cellStyle name="差_县市旗测算-新科目（20080626）_县市旗测算-新科目（含人口规模效应）" xfId="730"/>
    <cellStyle name="差_县市旗测算-新科目（20080626）_县市旗测算-新科目（含人口规模效应） 2" xfId="731"/>
    <cellStyle name="差_县市旗测算-新科目（20080626）_县市旗测算-新科目（含人口规模效应）_财力性转移支付2010年预算参考数" xfId="732"/>
    <cellStyle name="差_县市旗测算-新科目（20080626）_县市旗测算-新科目（含人口规模效应）_财力性转移支付2010年预算参考数 2" xfId="733"/>
    <cellStyle name="差_县市旗测算-新科目（20080627）" xfId="734"/>
    <cellStyle name="差_县市旗测算-新科目（20080627） 2" xfId="735"/>
    <cellStyle name="差_县市旗测算-新科目（20080627）_不含人员经费系数" xfId="736"/>
    <cellStyle name="差_县市旗测算-新科目（20080627）_不含人员经费系数 2" xfId="737"/>
    <cellStyle name="差_县市旗测算-新科目（20080627）_不含人员经费系数_财力性转移支付2010年预算参考数" xfId="738"/>
    <cellStyle name="差_县市旗测算-新科目（20080627）_不含人员经费系数_财力性转移支付2010年预算参考数 2" xfId="739"/>
    <cellStyle name="差_县市旗测算-新科目（20080627）_财力性转移支付2010年预算参考数" xfId="740"/>
    <cellStyle name="差_县市旗测算-新科目（20080627）_财力性转移支付2010年预算参考数 2" xfId="741"/>
    <cellStyle name="差_县市旗测算-新科目（20080627）_民生政策最低支出需求" xfId="742"/>
    <cellStyle name="差_县市旗测算-新科目（20080627）_民生政策最低支出需求 2" xfId="743"/>
    <cellStyle name="差_县市旗测算-新科目（20080627）_民生政策最低支出需求_财力性转移支付2010年预算参考数" xfId="744"/>
    <cellStyle name="差_县市旗测算-新科目（20080627）_民生政策最低支出需求_财力性转移支付2010年预算参考数 2" xfId="745"/>
    <cellStyle name="差_县市旗测算-新科目（20080627）_县市旗测算-新科目（含人口规模效应）" xfId="746"/>
    <cellStyle name="差_县市旗测算-新科目（20080627）_县市旗测算-新科目（含人口规模效应） 2" xfId="747"/>
    <cellStyle name="差_县市旗测算-新科目（20080627）_县市旗测算-新科目（含人口规模效应）_财力性转移支付2010年预算参考数" xfId="748"/>
    <cellStyle name="差_县市旗测算-新科目（20080627）_县市旗测算-新科目（含人口规模效应）_财力性转移支付2010年预算参考数 2" xfId="749"/>
    <cellStyle name="差_行政(燃修费)" xfId="750"/>
    <cellStyle name="差_行政(燃修费) 2" xfId="751"/>
    <cellStyle name="差_行政(燃修费)_不含人员经费系数" xfId="752"/>
    <cellStyle name="差_行政(燃修费)_不含人员经费系数 2" xfId="753"/>
    <cellStyle name="差_行政(燃修费)_不含人员经费系数_财力性转移支付2010年预算参考数" xfId="754"/>
    <cellStyle name="差_行政(燃修费)_不含人员经费系数_财力性转移支付2010年预算参考数 2" xfId="755"/>
    <cellStyle name="差_行政(燃修费)_财力性转移支付2010年预算参考数" xfId="756"/>
    <cellStyle name="差_行政(燃修费)_财力性转移支付2010年预算参考数 2" xfId="757"/>
    <cellStyle name="差_行政(燃修费)_民生政策最低支出需求" xfId="758"/>
    <cellStyle name="差_行政(燃修费)_民生政策最低支出需求 2" xfId="759"/>
    <cellStyle name="差_行政(燃修费)_民生政策最低支出需求_财力性转移支付2010年预算参考数" xfId="760"/>
    <cellStyle name="差_行政(燃修费)_民生政策最低支出需求_财力性转移支付2010年预算参考数 2" xfId="761"/>
    <cellStyle name="差_行政(燃修费)_县市旗测算-新科目（含人口规模效应）" xfId="762"/>
    <cellStyle name="差_行政(燃修费)_县市旗测算-新科目（含人口规模效应） 2" xfId="763"/>
    <cellStyle name="差_行政(燃修费)_县市旗测算-新科目（含人口规模效应）_财力性转移支付2010年预算参考数" xfId="764"/>
    <cellStyle name="差_行政(燃修费)_县市旗测算-新科目（含人口规模效应）_财力性转移支付2010年预算参考数 2" xfId="765"/>
    <cellStyle name="差_行政（人员）" xfId="766"/>
    <cellStyle name="差_行政（人员） 2" xfId="767"/>
    <cellStyle name="差_行政（人员）_不含人员经费系数" xfId="768"/>
    <cellStyle name="差_行政（人员）_不含人员经费系数 2" xfId="769"/>
    <cellStyle name="差_行政（人员）_不含人员经费系数_财力性转移支付2010年预算参考数" xfId="770"/>
    <cellStyle name="差_行政（人员）_不含人员经费系数_财力性转移支付2010年预算参考数 2" xfId="771"/>
    <cellStyle name="差_行政（人员）_财力性转移支付2010年预算参考数" xfId="772"/>
    <cellStyle name="差_行政（人员）_财力性转移支付2010年预算参考数 2" xfId="773"/>
    <cellStyle name="差_行政（人员）_民生政策最低支出需求" xfId="774"/>
    <cellStyle name="差_行政（人员）_民生政策最低支出需求 2" xfId="775"/>
    <cellStyle name="差_行政（人员）_民生政策最低支出需求_财力性转移支付2010年预算参考数" xfId="776"/>
    <cellStyle name="差_行政（人员）_民生政策最低支出需求_财力性转移支付2010年预算参考数 2" xfId="777"/>
    <cellStyle name="差_行政（人员）_县市旗测算-新科目（含人口规模效应）" xfId="778"/>
    <cellStyle name="差_行政（人员）_县市旗测算-新科目（含人口规模效应） 2" xfId="779"/>
    <cellStyle name="差_行政（人员）_县市旗测算-新科目（含人口规模效应）_财力性转移支付2010年预算参考数" xfId="780"/>
    <cellStyle name="差_行政（人员）_县市旗测算-新科目（含人口规模效应）_财力性转移支付2010年预算参考数 2" xfId="781"/>
    <cellStyle name="差_行政公检法测算" xfId="782"/>
    <cellStyle name="差_行政公检法测算 2" xfId="783"/>
    <cellStyle name="差_行政公检法测算_不含人员经费系数" xfId="784"/>
    <cellStyle name="差_行政公检法测算_不含人员经费系数 2" xfId="785"/>
    <cellStyle name="差_行政公检法测算_不含人员经费系数_财力性转移支付2010年预算参考数" xfId="786"/>
    <cellStyle name="差_行政公检法测算_不含人员经费系数_财力性转移支付2010年预算参考数 2" xfId="787"/>
    <cellStyle name="差_行政公检法测算_财力性转移支付2010年预算参考数" xfId="788"/>
    <cellStyle name="差_行政公检法测算_财力性转移支付2010年预算参考数 2" xfId="789"/>
    <cellStyle name="差_行政公检法测算_民生政策最低支出需求" xfId="790"/>
    <cellStyle name="差_行政公检法测算_民生政策最低支出需求 2" xfId="791"/>
    <cellStyle name="差_行政公检法测算_民生政策最低支出需求_财力性转移支付2010年预算参考数" xfId="792"/>
    <cellStyle name="差_行政公检法测算_民生政策最低支出需求_财力性转移支付2010年预算参考数 2" xfId="793"/>
    <cellStyle name="差_行政公检法测算_县市旗测算-新科目（含人口规模效应）" xfId="794"/>
    <cellStyle name="差_行政公检法测算_县市旗测算-新科目（含人口规模效应） 2" xfId="795"/>
    <cellStyle name="差_行政公检法测算_县市旗测算-新科目（含人口规模效应）_财力性转移支付2010年预算参考数" xfId="796"/>
    <cellStyle name="差_行政公检法测算_县市旗测算-新科目（含人口规模效应）_财力性转移支付2010年预算参考数 2" xfId="797"/>
    <cellStyle name="差_一般预算支出口径剔除表" xfId="798"/>
    <cellStyle name="差_一般预算支出口径剔除表 2" xfId="799"/>
    <cellStyle name="差_一般预算支出口径剔除表_财力性转移支付2010年预算参考数" xfId="800"/>
    <cellStyle name="差_一般预算支出口径剔除表_财力性转移支付2010年预算参考数 2" xfId="801"/>
    <cellStyle name="差_云南 缺口县区测算(地方填报)" xfId="802"/>
    <cellStyle name="差_云南 缺口县区测算(地方填报) 2" xfId="803"/>
    <cellStyle name="差_云南 缺口县区测算(地方填报)_财力性转移支付2010年预算参考数" xfId="804"/>
    <cellStyle name="差_云南 缺口县区测算(地方填报)_财力性转移支付2010年预算参考数 2" xfId="805"/>
    <cellStyle name="差_云南省2008年转移支付测算——州市本级考核部分及政策性测算" xfId="806"/>
    <cellStyle name="差_云南省2008年转移支付测算——州市本级考核部分及政策性测算 2" xfId="807"/>
    <cellStyle name="差_云南省2008年转移支付测算——州市本级考核部分及政策性测算_财力性转移支付2010年预算参考数" xfId="808"/>
    <cellStyle name="差_云南省2008年转移支付测算——州市本级考核部分及政策性测算_财力性转移支付2010年预算参考数 2" xfId="809"/>
    <cellStyle name="差_重点民生支出需求测算表社保（农村低保）081112" xfId="810"/>
    <cellStyle name="差_自行调整差异系数顺序" xfId="811"/>
    <cellStyle name="差_自行调整差异系数顺序 2" xfId="812"/>
    <cellStyle name="差_自行调整差异系数顺序_财力性转移支付2010年预算参考数" xfId="813"/>
    <cellStyle name="差_自行调整差异系数顺序_财力性转移支付2010年预算参考数 2" xfId="814"/>
    <cellStyle name="差_总人口" xfId="815"/>
    <cellStyle name="差_总人口 2" xfId="816"/>
    <cellStyle name="差_总人口_财力性转移支付2010年预算参考数" xfId="817"/>
    <cellStyle name="差_总人口_财力性转移支付2010年预算参考数 2" xfId="818"/>
    <cellStyle name="常规 10" xfId="819"/>
    <cellStyle name="常规 10 2" xfId="820"/>
    <cellStyle name="常规 11" xfId="821"/>
    <cellStyle name="常规 11 2" xfId="822"/>
    <cellStyle name="常规 11 2 2" xfId="823"/>
    <cellStyle name="常规 11 3" xfId="824"/>
    <cellStyle name="常规 11_财力性转移支付2009年预算参考数" xfId="825"/>
    <cellStyle name="常规 12" xfId="826"/>
    <cellStyle name="常规 12 2" xfId="827"/>
    <cellStyle name="常规 13" xfId="828"/>
    <cellStyle name="常规 13 2" xfId="829"/>
    <cellStyle name="常规 14" xfId="830"/>
    <cellStyle name="常规 14 2" xfId="831"/>
    <cellStyle name="常规 15" xfId="832"/>
    <cellStyle name="常规 15 2" xfId="833"/>
    <cellStyle name="常规 16" xfId="834"/>
    <cellStyle name="常规 16 2" xfId="835"/>
    <cellStyle name="常规 17" xfId="836"/>
    <cellStyle name="常规 17 2" xfId="837"/>
    <cellStyle name="常规 18" xfId="838"/>
    <cellStyle name="常规 18 2" xfId="839"/>
    <cellStyle name="常规 19" xfId="840"/>
    <cellStyle name="常规 19 2" xfId="841"/>
    <cellStyle name="常规 2" xfId="842"/>
    <cellStyle name="常规 2 10" xfId="843"/>
    <cellStyle name="常规 2 10 2" xfId="844"/>
    <cellStyle name="常规 2 2" xfId="845"/>
    <cellStyle name="常规 2 2 2" xfId="846"/>
    <cellStyle name="常规 2 2 2 2" xfId="847"/>
    <cellStyle name="常规 2 2 3" xfId="848"/>
    <cellStyle name="常规 2 3" xfId="849"/>
    <cellStyle name="常规 2 4" xfId="850"/>
    <cellStyle name="常规 2 4 2" xfId="851"/>
    <cellStyle name="常规 2 5" xfId="852"/>
    <cellStyle name="常规 2_004-2010年增消两税返还情况表" xfId="853"/>
    <cellStyle name="常规 20" xfId="854"/>
    <cellStyle name="常规 20 2" xfId="855"/>
    <cellStyle name="常规 21" xfId="856"/>
    <cellStyle name="常规 21 2" xfId="857"/>
    <cellStyle name="常规 22" xfId="858"/>
    <cellStyle name="常规 22 2" xfId="859"/>
    <cellStyle name="常规 23" xfId="860"/>
    <cellStyle name="常规 23 2" xfId="861"/>
    <cellStyle name="常规 24" xfId="862"/>
    <cellStyle name="常规 24 2" xfId="863"/>
    <cellStyle name="常规 25" xfId="864"/>
    <cellStyle name="常规 25 2" xfId="865"/>
    <cellStyle name="常规 26" xfId="866"/>
    <cellStyle name="常规 26 2" xfId="867"/>
    <cellStyle name="常规 27" xfId="868"/>
    <cellStyle name="常规 27 2" xfId="869"/>
    <cellStyle name="常规 28" xfId="870"/>
    <cellStyle name="常规 29" xfId="871"/>
    <cellStyle name="常规 3" xfId="872"/>
    <cellStyle name="常规 3 2" xfId="873"/>
    <cellStyle name="常规 3 2 2" xfId="874"/>
    <cellStyle name="常规 3 3" xfId="875"/>
    <cellStyle name="常规 4" xfId="876"/>
    <cellStyle name="常规 4 2" xfId="877"/>
    <cellStyle name="常规 4 2 2" xfId="878"/>
    <cellStyle name="常规 4 3" xfId="879"/>
    <cellStyle name="常规 4_2008年横排表0721" xfId="880"/>
    <cellStyle name="常规 5" xfId="881"/>
    <cellStyle name="常规 5 2" xfId="882"/>
    <cellStyle name="常规 5 2 2" xfId="883"/>
    <cellStyle name="常规 5 3" xfId="884"/>
    <cellStyle name="常规 6" xfId="885"/>
    <cellStyle name="常规 6 2" xfId="886"/>
    <cellStyle name="常规 6 3" xfId="887"/>
    <cellStyle name="常规 7" xfId="888"/>
    <cellStyle name="常规 7 2" xfId="889"/>
    <cellStyle name="常规 7 2 2" xfId="890"/>
    <cellStyle name="常规 7 3" xfId="891"/>
    <cellStyle name="常规 8" xfId="892"/>
    <cellStyle name="常规 8 2" xfId="893"/>
    <cellStyle name="常规 9" xfId="894"/>
    <cellStyle name="常规 9 2" xfId="895"/>
    <cellStyle name="常规_附件 5 " xfId="896"/>
    <cellStyle name="超级链接" xfId="897"/>
    <cellStyle name="分级显示行_1_13区汇总" xfId="898"/>
    <cellStyle name="归盒啦_95" xfId="899"/>
    <cellStyle name="好 2" xfId="900"/>
    <cellStyle name="好 2 2" xfId="901"/>
    <cellStyle name="好_00省级(打印)" xfId="902"/>
    <cellStyle name="好_00省级(打印) 2" xfId="903"/>
    <cellStyle name="好_03昭通" xfId="904"/>
    <cellStyle name="好_0502通海县" xfId="905"/>
    <cellStyle name="好_0502通海县 2" xfId="906"/>
    <cellStyle name="好_05潍坊" xfId="907"/>
    <cellStyle name="好_05潍坊 2" xfId="908"/>
    <cellStyle name="好_0605石屏县" xfId="909"/>
    <cellStyle name="好_0605石屏县 2" xfId="910"/>
    <cellStyle name="好_0605石屏县_财力性转移支付2010年预算参考数" xfId="911"/>
    <cellStyle name="好_0605石屏县_财力性转移支付2010年预算参考数 2" xfId="912"/>
    <cellStyle name="好_07临沂" xfId="913"/>
    <cellStyle name="好_07临沂 2" xfId="914"/>
    <cellStyle name="好_09黑龙江" xfId="915"/>
    <cellStyle name="好_09黑龙江 2" xfId="916"/>
    <cellStyle name="好_09黑龙江_财力性转移支付2010年预算参考数" xfId="917"/>
    <cellStyle name="好_09黑龙江_财力性转移支付2010年预算参考数 2" xfId="918"/>
    <cellStyle name="好_1" xfId="919"/>
    <cellStyle name="好_1 2" xfId="920"/>
    <cellStyle name="好_1_财力性转移支付2010年预算参考数" xfId="921"/>
    <cellStyle name="好_1_财力性转移支付2010年预算参考数 2" xfId="922"/>
    <cellStyle name="好_1110洱源县" xfId="923"/>
    <cellStyle name="好_1110洱源县 2" xfId="924"/>
    <cellStyle name="好_1110洱源县_财力性转移支付2010年预算参考数" xfId="925"/>
    <cellStyle name="好_1110洱源县_财力性转移支付2010年预算参考数 2" xfId="926"/>
    <cellStyle name="好_11大理" xfId="927"/>
    <cellStyle name="好_11大理 2" xfId="928"/>
    <cellStyle name="好_11大理_财力性转移支付2010年预算参考数" xfId="929"/>
    <cellStyle name="好_11大理_财力性转移支付2010年预算参考数 2" xfId="930"/>
    <cellStyle name="好_12滨州" xfId="931"/>
    <cellStyle name="好_12滨州 2" xfId="932"/>
    <cellStyle name="好_12滨州_财力性转移支付2010年预算参考数" xfId="933"/>
    <cellStyle name="好_12滨州_财力性转移支付2010年预算参考数 2" xfId="934"/>
    <cellStyle name="好_14安徽" xfId="935"/>
    <cellStyle name="好_14安徽 2" xfId="936"/>
    <cellStyle name="好_14安徽_财力性转移支付2010年预算参考数" xfId="937"/>
    <cellStyle name="好_14安徽_财力性转移支付2010年预算参考数 2" xfId="938"/>
    <cellStyle name="好_2" xfId="939"/>
    <cellStyle name="好_2 2" xfId="940"/>
    <cellStyle name="好_2_财力性转移支付2010年预算参考数" xfId="941"/>
    <cellStyle name="好_2_财力性转移支付2010年预算参考数 2" xfId="942"/>
    <cellStyle name="好_2006年22湖南" xfId="943"/>
    <cellStyle name="好_2006年22湖南 2" xfId="944"/>
    <cellStyle name="好_2006年22湖南_财力性转移支付2010年预算参考数" xfId="945"/>
    <cellStyle name="好_2006年22湖南_财力性转移支付2010年预算参考数 2" xfId="946"/>
    <cellStyle name="好_2006年27重庆" xfId="947"/>
    <cellStyle name="好_2006年27重庆 2" xfId="948"/>
    <cellStyle name="好_2006年27重庆_财力性转移支付2010年预算参考数" xfId="949"/>
    <cellStyle name="好_2006年27重庆_财力性转移支付2010年预算参考数 2" xfId="950"/>
    <cellStyle name="好_2006年28四川" xfId="951"/>
    <cellStyle name="好_2006年28四川 2" xfId="952"/>
    <cellStyle name="好_2006年28四川_财力性转移支付2010年预算参考数" xfId="953"/>
    <cellStyle name="好_2006年28四川_财力性转移支付2010年预算参考数 2" xfId="954"/>
    <cellStyle name="好_2006年30云南" xfId="955"/>
    <cellStyle name="好_2006年30云南 2" xfId="956"/>
    <cellStyle name="好_2006年33甘肃" xfId="957"/>
    <cellStyle name="好_2006年33甘肃 2" xfId="958"/>
    <cellStyle name="好_2006年34青海" xfId="959"/>
    <cellStyle name="好_2006年34青海 2" xfId="960"/>
    <cellStyle name="好_2006年34青海_财力性转移支付2010年预算参考数" xfId="961"/>
    <cellStyle name="好_2006年34青海_财力性转移支付2010年预算参考数 2" xfId="962"/>
    <cellStyle name="好_2006年全省财力计算表（中央、决算）" xfId="963"/>
    <cellStyle name="好_2006年水利统计指标统计表" xfId="964"/>
    <cellStyle name="好_2006年水利统计指标统计表 2" xfId="965"/>
    <cellStyle name="好_2006年水利统计指标统计表_财力性转移支付2010年预算参考数" xfId="966"/>
    <cellStyle name="好_2006年水利统计指标统计表_财力性转移支付2010年预算参考数 2" xfId="967"/>
    <cellStyle name="好_2007年收支情况及2008年收支预计表(汇总表)" xfId="968"/>
    <cellStyle name="好_2007年收支情况及2008年收支预计表(汇总表) 2" xfId="969"/>
    <cellStyle name="好_2007年收支情况及2008年收支预计表(汇总表)_财力性转移支付2010年预算参考数" xfId="970"/>
    <cellStyle name="好_2007年收支情况及2008年收支预计表(汇总表)_财力性转移支付2010年预算参考数 2" xfId="971"/>
    <cellStyle name="好_2007年一般预算支出剔除" xfId="972"/>
    <cellStyle name="好_2007年一般预算支出剔除 2" xfId="973"/>
    <cellStyle name="好_2007年一般预算支出剔除_财力性转移支付2010年预算参考数" xfId="974"/>
    <cellStyle name="好_2007年一般预算支出剔除_财力性转移支付2010年预算参考数 2" xfId="975"/>
    <cellStyle name="好_2007一般预算支出口径剔除表" xfId="976"/>
    <cellStyle name="好_2007一般预算支出口径剔除表 2" xfId="977"/>
    <cellStyle name="好_2007一般预算支出口径剔除表_财力性转移支付2010年预算参考数" xfId="978"/>
    <cellStyle name="好_2007一般预算支出口径剔除表_财力性转移支付2010年预算参考数 2" xfId="979"/>
    <cellStyle name="好_2008计算资料（8月5）" xfId="980"/>
    <cellStyle name="好_2008计算资料（8月5） 2" xfId="981"/>
    <cellStyle name="好_2008年全省汇总收支计算表" xfId="982"/>
    <cellStyle name="好_2008年全省汇总收支计算表 2" xfId="983"/>
    <cellStyle name="好_2008年全省汇总收支计算表_财力性转移支付2010年预算参考数" xfId="984"/>
    <cellStyle name="好_2008年全省汇总收支计算表_财力性转移支付2010年预算参考数 2" xfId="985"/>
    <cellStyle name="好_2008年一般预算支出预计" xfId="986"/>
    <cellStyle name="好_2008年一般预算支出预计 2" xfId="987"/>
    <cellStyle name="好_2008年预计支出与2007年对比" xfId="988"/>
    <cellStyle name="好_2008年预计支出与2007年对比 2" xfId="989"/>
    <cellStyle name="好_2008年支出调整" xfId="990"/>
    <cellStyle name="好_2008年支出调整 2" xfId="991"/>
    <cellStyle name="好_2008年支出调整_财力性转移支付2010年预算参考数" xfId="992"/>
    <cellStyle name="好_2008年支出调整_财力性转移支付2010年预算参考数 2" xfId="993"/>
    <cellStyle name="好_2008年支出核定" xfId="994"/>
    <cellStyle name="好_2008年支出核定 2" xfId="995"/>
    <cellStyle name="好_2015年社会保险基金预算草案表样（报人大）" xfId="996"/>
    <cellStyle name="好_2015年社会保险基金预算草案表样（报人大） 2" xfId="997"/>
    <cellStyle name="好_2016年科目0114" xfId="998"/>
    <cellStyle name="好_2016人代会附表（2015-9-11）（姚局）-财经委" xfId="999"/>
    <cellStyle name="好_2016人代会附表（2015-9-11）（姚局）-财经委 2" xfId="1000"/>
    <cellStyle name="好_20河南" xfId="1001"/>
    <cellStyle name="好_20河南 2" xfId="1002"/>
    <cellStyle name="好_20河南_财力性转移支付2010年预算参考数" xfId="1003"/>
    <cellStyle name="好_20河南_财力性转移支付2010年预算参考数 2" xfId="1004"/>
    <cellStyle name="好_22湖南" xfId="1005"/>
    <cellStyle name="好_22湖南 2" xfId="1006"/>
    <cellStyle name="好_22湖南_财力性转移支付2010年预算参考数" xfId="1007"/>
    <cellStyle name="好_22湖南_财力性转移支付2010年预算参考数 2" xfId="1008"/>
    <cellStyle name="好_27重庆" xfId="1009"/>
    <cellStyle name="好_27重庆 2" xfId="1010"/>
    <cellStyle name="好_27重庆_财力性转移支付2010年预算参考数" xfId="1011"/>
    <cellStyle name="好_27重庆_财力性转移支付2010年预算参考数 2" xfId="1012"/>
    <cellStyle name="好_28四川" xfId="1013"/>
    <cellStyle name="好_28四川 2" xfId="1014"/>
    <cellStyle name="好_28四川_财力性转移支付2010年预算参考数" xfId="1015"/>
    <cellStyle name="好_28四川_财力性转移支付2010年预算参考数 2" xfId="1016"/>
    <cellStyle name="好_30云南" xfId="1017"/>
    <cellStyle name="好_30云南 2" xfId="1018"/>
    <cellStyle name="好_30云南_1" xfId="1019"/>
    <cellStyle name="好_30云南_1 2" xfId="1020"/>
    <cellStyle name="好_30云南_1_财力性转移支付2010年预算参考数" xfId="1021"/>
    <cellStyle name="好_30云南_1_财力性转移支付2010年预算参考数 2" xfId="1022"/>
    <cellStyle name="好_33甘肃" xfId="1023"/>
    <cellStyle name="好_33甘肃 2" xfId="1024"/>
    <cellStyle name="好_34青海" xfId="1025"/>
    <cellStyle name="好_34青海 2" xfId="1026"/>
    <cellStyle name="好_34青海_1" xfId="1027"/>
    <cellStyle name="好_34青海_1 2" xfId="1028"/>
    <cellStyle name="好_34青海_1_财力性转移支付2010年预算参考数" xfId="1029"/>
    <cellStyle name="好_34青海_1_财力性转移支付2010年预算参考数 2" xfId="1030"/>
    <cellStyle name="好_34青海_财力性转移支付2010年预算参考数" xfId="1031"/>
    <cellStyle name="好_34青海_财力性转移支付2010年预算参考数 2" xfId="1032"/>
    <cellStyle name="好_530623_2006年县级财政报表附表" xfId="1033"/>
    <cellStyle name="好_530623_2006年县级财政报表附表 2" xfId="1034"/>
    <cellStyle name="好_530629_2006年县级财政报表附表" xfId="1035"/>
    <cellStyle name="好_5334_2006年迪庆县级财政报表附表" xfId="1036"/>
    <cellStyle name="好_5334_2006年迪庆县级财政报表附表 2" xfId="1037"/>
    <cellStyle name="好_Book1" xfId="1038"/>
    <cellStyle name="好_Book1 2" xfId="1039"/>
    <cellStyle name="好_Book1_财力性转移支付2010年预算参考数" xfId="1040"/>
    <cellStyle name="好_Book1_财力性转移支付2010年预算参考数 2" xfId="1041"/>
    <cellStyle name="好_Book2" xfId="1042"/>
    <cellStyle name="好_Book2 2" xfId="1043"/>
    <cellStyle name="好_Book2_财力性转移支付2010年预算参考数" xfId="1044"/>
    <cellStyle name="好_Book2_财力性转移支付2010年预算参考数 2" xfId="1045"/>
    <cellStyle name="好_gdp" xfId="1046"/>
    <cellStyle name="好_gdp 2" xfId="1047"/>
    <cellStyle name="好_M01-2(州市补助收入)" xfId="1048"/>
    <cellStyle name="好_M01-2(州市补助收入) 2" xfId="1049"/>
    <cellStyle name="好_安徽 缺口县区测算(地方填报)1" xfId="1050"/>
    <cellStyle name="好_安徽 缺口县区测算(地方填报)1 2" xfId="1051"/>
    <cellStyle name="好_安徽 缺口县区测算(地方填报)1_财力性转移支付2010年预算参考数" xfId="1052"/>
    <cellStyle name="好_安徽 缺口县区测算(地方填报)1_财力性转移支付2010年预算参考数 2" xfId="1053"/>
    <cellStyle name="好_报表" xfId="1054"/>
    <cellStyle name="好_报表 2" xfId="1055"/>
    <cellStyle name="好_不含人员经费系数" xfId="1056"/>
    <cellStyle name="好_不含人员经费系数 2" xfId="1057"/>
    <cellStyle name="好_不含人员经费系数_财力性转移支付2010年预算参考数" xfId="1058"/>
    <cellStyle name="好_不含人员经费系数_财力性转移支付2010年预算参考数 2" xfId="1059"/>
    <cellStyle name="好_财政供养人员" xfId="1060"/>
    <cellStyle name="好_财政供养人员 2" xfId="1061"/>
    <cellStyle name="好_财政供养人员_财力性转移支付2010年预算参考数" xfId="1062"/>
    <cellStyle name="好_财政供养人员_财力性转移支付2010年预算参考数 2" xfId="1063"/>
    <cellStyle name="好_测算结果" xfId="1064"/>
    <cellStyle name="好_测算结果 2" xfId="1065"/>
    <cellStyle name="好_测算结果_财力性转移支付2010年预算参考数" xfId="1066"/>
    <cellStyle name="好_测算结果_财力性转移支付2010年预算参考数 2" xfId="1067"/>
    <cellStyle name="好_测算结果汇总" xfId="1068"/>
    <cellStyle name="好_测算结果汇总 2" xfId="1069"/>
    <cellStyle name="好_测算结果汇总_财力性转移支付2010年预算参考数" xfId="1070"/>
    <cellStyle name="好_测算结果汇总_财力性转移支付2010年预算参考数 2" xfId="1071"/>
    <cellStyle name="好_成本差异系数" xfId="1072"/>
    <cellStyle name="好_成本差异系数 2" xfId="1073"/>
    <cellStyle name="好_成本差异系数（含人口规模）" xfId="1074"/>
    <cellStyle name="好_成本差异系数（含人口规模） 2" xfId="1075"/>
    <cellStyle name="好_成本差异系数（含人口规模）_财力性转移支付2010年预算参考数" xfId="1076"/>
    <cellStyle name="好_成本差异系数（含人口规模）_财力性转移支付2010年预算参考数 2" xfId="1077"/>
    <cellStyle name="好_成本差异系数_财力性转移支付2010年预算参考数" xfId="1078"/>
    <cellStyle name="好_成本差异系数_财力性转移支付2010年预算参考数 2" xfId="1079"/>
    <cellStyle name="好_城建部门" xfId="1080"/>
    <cellStyle name="好_第五部分(才淼、饶永宏）" xfId="1081"/>
    <cellStyle name="好_第一部分：综合全" xfId="1082"/>
    <cellStyle name="好_分析缺口率" xfId="1083"/>
    <cellStyle name="好_分析缺口率 2" xfId="1084"/>
    <cellStyle name="好_分析缺口率_财力性转移支付2010年预算参考数" xfId="1085"/>
    <cellStyle name="好_分析缺口率_财力性转移支付2010年预算参考数 2" xfId="1086"/>
    <cellStyle name="好_分县成本差异系数" xfId="1087"/>
    <cellStyle name="好_分县成本差异系数 2" xfId="1088"/>
    <cellStyle name="好_分县成本差异系数_不含人员经费系数" xfId="1089"/>
    <cellStyle name="好_分县成本差异系数_不含人员经费系数 2" xfId="1090"/>
    <cellStyle name="好_分县成本差异系数_不含人员经费系数_财力性转移支付2010年预算参考数" xfId="1091"/>
    <cellStyle name="好_分县成本差异系数_不含人员经费系数_财力性转移支付2010年预算参考数 2" xfId="1092"/>
    <cellStyle name="好_分县成本差异系数_财力性转移支付2010年预算参考数" xfId="1093"/>
    <cellStyle name="好_分县成本差异系数_财力性转移支付2010年预算参考数 2" xfId="1094"/>
    <cellStyle name="好_分县成本差异系数_民生政策最低支出需求" xfId="1095"/>
    <cellStyle name="好_分县成本差异系数_民生政策最低支出需求 2" xfId="1096"/>
    <cellStyle name="好_分县成本差异系数_民生政策最低支出需求_财力性转移支付2010年预算参考数" xfId="1097"/>
    <cellStyle name="好_分县成本差异系数_民生政策最低支出需求_财力性转移支付2010年预算参考数 2" xfId="1098"/>
    <cellStyle name="好_附表" xfId="1099"/>
    <cellStyle name="好_附表 2" xfId="1100"/>
    <cellStyle name="好_附表_财力性转移支付2010年预算参考数" xfId="1101"/>
    <cellStyle name="好_附表_财力性转移支付2010年预算参考数 2" xfId="1102"/>
    <cellStyle name="好_河南 缺口县区测算(地方填报)" xfId="1103"/>
    <cellStyle name="好_河南 缺口县区测算(地方填报) 2" xfId="1104"/>
    <cellStyle name="好_河南 缺口县区测算(地方填报)_财力性转移支付2010年预算参考数" xfId="1105"/>
    <cellStyle name="好_河南 缺口县区测算(地方填报)_财力性转移支付2010年预算参考数 2" xfId="1106"/>
    <cellStyle name="好_河南 缺口县区测算(地方填报白)" xfId="1107"/>
    <cellStyle name="好_河南 缺口县区测算(地方填报白) 2" xfId="1108"/>
    <cellStyle name="好_河南 缺口县区测算(地方填报白)_财力性转移支付2010年预算参考数" xfId="1109"/>
    <cellStyle name="好_河南 缺口县区测算(地方填报白)_财力性转移支付2010年预算参考数 2" xfId="1110"/>
    <cellStyle name="好_核定人数对比" xfId="1111"/>
    <cellStyle name="好_核定人数对比 2" xfId="1112"/>
    <cellStyle name="好_核定人数对比_财力性转移支付2010年预算参考数" xfId="1113"/>
    <cellStyle name="好_核定人数对比_财力性转移支付2010年预算参考数 2" xfId="1114"/>
    <cellStyle name="好_核定人数下发表" xfId="1115"/>
    <cellStyle name="好_核定人数下发表 2" xfId="1116"/>
    <cellStyle name="好_核定人数下发表_财力性转移支付2010年预算参考数" xfId="1117"/>
    <cellStyle name="好_核定人数下发表_财力性转移支付2010年预算参考数 2" xfId="1118"/>
    <cellStyle name="好_汇总" xfId="1119"/>
    <cellStyle name="好_汇总 2" xfId="1120"/>
    <cellStyle name="好_汇总_财力性转移支付2010年预算参考数" xfId="1121"/>
    <cellStyle name="好_汇总_财力性转移支付2010年预算参考数 2" xfId="1122"/>
    <cellStyle name="好_汇总表" xfId="1123"/>
    <cellStyle name="好_汇总表 2" xfId="1124"/>
    <cellStyle name="好_汇总表_财力性转移支付2010年预算参考数" xfId="1125"/>
    <cellStyle name="好_汇总表_财力性转移支付2010年预算参考数 2" xfId="1126"/>
    <cellStyle name="好_汇总表4" xfId="1127"/>
    <cellStyle name="好_汇总表4 2" xfId="1128"/>
    <cellStyle name="好_汇总表4_财力性转移支付2010年预算参考数" xfId="1129"/>
    <cellStyle name="好_汇总表4_财力性转移支付2010年预算参考数 2" xfId="1130"/>
    <cellStyle name="好_汇总表提前告知区县" xfId="1131"/>
    <cellStyle name="好_汇总表提前告知区县 2" xfId="1132"/>
    <cellStyle name="好_汇总-县级财政报表附表" xfId="1133"/>
    <cellStyle name="好_汇总-县级财政报表附表 2" xfId="1134"/>
    <cellStyle name="好_检验表" xfId="1135"/>
    <cellStyle name="好_检验表（调整后）" xfId="1136"/>
    <cellStyle name="好_教育(按照总人口测算）—20080416" xfId="1137"/>
    <cellStyle name="好_教育(按照总人口测算）—20080416 2" xfId="1138"/>
    <cellStyle name="好_教育(按照总人口测算）—20080416_不含人员经费系数" xfId="1139"/>
    <cellStyle name="好_教育(按照总人口测算）—20080416_不含人员经费系数 2" xfId="1140"/>
    <cellStyle name="好_教育(按照总人口测算）—20080416_不含人员经费系数_财力性转移支付2010年预算参考数" xfId="1141"/>
    <cellStyle name="好_教育(按照总人口测算）—20080416_不含人员经费系数_财力性转移支付2010年预算参考数 2" xfId="1142"/>
    <cellStyle name="好_教育(按照总人口测算）—20080416_财力性转移支付2010年预算参考数" xfId="1143"/>
    <cellStyle name="好_教育(按照总人口测算）—20080416_财力性转移支付2010年预算参考数 2" xfId="1144"/>
    <cellStyle name="好_教育(按照总人口测算）—20080416_民生政策最低支出需求" xfId="1145"/>
    <cellStyle name="好_教育(按照总人口测算）—20080416_民生政策最低支出需求 2" xfId="1146"/>
    <cellStyle name="好_教育(按照总人口测算）—20080416_民生政策最低支出需求_财力性转移支付2010年预算参考数" xfId="1147"/>
    <cellStyle name="好_教育(按照总人口测算）—20080416_民生政策最低支出需求_财力性转移支付2010年预算参考数 2" xfId="1148"/>
    <cellStyle name="好_教育(按照总人口测算）—20080416_县市旗测算-新科目（含人口规模效应）" xfId="1149"/>
    <cellStyle name="好_教育(按照总人口测算）—20080416_县市旗测算-新科目（含人口规模效应） 2" xfId="1150"/>
    <cellStyle name="好_教育(按照总人口测算）—20080416_县市旗测算-新科目（含人口规模效应）_财力性转移支付2010年预算参考数" xfId="1151"/>
    <cellStyle name="好_教育(按照总人口测算）—20080416_县市旗测算-新科目（含人口规模效应）_财力性转移支付2010年预算参考数 2" xfId="1152"/>
    <cellStyle name="好_丽江汇总" xfId="1153"/>
    <cellStyle name="好_民生政策最低支出需求" xfId="1154"/>
    <cellStyle name="好_民生政策最低支出需求 2" xfId="1155"/>
    <cellStyle name="好_民生政策最低支出需求_财力性转移支付2010年预算参考数" xfId="1156"/>
    <cellStyle name="好_民生政策最低支出需求_财力性转移支付2010年预算参考数 2" xfId="1157"/>
    <cellStyle name="好_农林水和城市维护标准支出20080505－县区合计" xfId="1158"/>
    <cellStyle name="好_农林水和城市维护标准支出20080505－县区合计 2" xfId="1159"/>
    <cellStyle name="好_农林水和城市维护标准支出20080505－县区合计_不含人员经费系数" xfId="1160"/>
    <cellStyle name="好_农林水和城市维护标准支出20080505－县区合计_不含人员经费系数 2" xfId="1161"/>
    <cellStyle name="好_农林水和城市维护标准支出20080505－县区合计_不含人员经费系数_财力性转移支付2010年预算参考数" xfId="1162"/>
    <cellStyle name="好_农林水和城市维护标准支出20080505－县区合计_不含人员经费系数_财力性转移支付2010年预算参考数 2" xfId="1163"/>
    <cellStyle name="好_农林水和城市维护标准支出20080505－县区合计_财力性转移支付2010年预算参考数" xfId="1164"/>
    <cellStyle name="好_农林水和城市维护标准支出20080505－县区合计_财力性转移支付2010年预算参考数 2" xfId="1165"/>
    <cellStyle name="好_农林水和城市维护标准支出20080505－县区合计_民生政策最低支出需求" xfId="1166"/>
    <cellStyle name="好_农林水和城市维护标准支出20080505－县区合计_民生政策最低支出需求 2" xfId="1167"/>
    <cellStyle name="好_农林水和城市维护标准支出20080505－县区合计_民生政策最低支出需求_财力性转移支付2010年预算参考数" xfId="1168"/>
    <cellStyle name="好_农林水和城市维护标准支出20080505－县区合计_民生政策最低支出需求_财力性转移支付2010年预算参考数 2" xfId="1169"/>
    <cellStyle name="好_农林水和城市维护标准支出20080505－县区合计_县市旗测算-新科目（含人口规模效应）" xfId="1170"/>
    <cellStyle name="好_农林水和城市维护标准支出20080505－县区合计_县市旗测算-新科目（含人口规模效应） 2" xfId="1171"/>
    <cellStyle name="好_农林水和城市维护标准支出20080505－县区合计_县市旗测算-新科目（含人口规模效应）_财力性转移支付2010年预算参考数" xfId="1172"/>
    <cellStyle name="好_农林水和城市维护标准支出20080505－县区合计_县市旗测算-新科目（含人口规模效应）_财力性转移支付2010年预算参考数 2" xfId="1173"/>
    <cellStyle name="好_平邑" xfId="1174"/>
    <cellStyle name="好_平邑 2" xfId="1175"/>
    <cellStyle name="好_平邑_财力性转移支付2010年预算参考数" xfId="1176"/>
    <cellStyle name="好_平邑_财力性转移支付2010年预算参考数 2" xfId="1177"/>
    <cellStyle name="好_其他部门(按照总人口测算）—20080416" xfId="1178"/>
    <cellStyle name="好_其他部门(按照总人口测算）—20080416 2" xfId="1179"/>
    <cellStyle name="好_其他部门(按照总人口测算）—20080416_不含人员经费系数" xfId="1180"/>
    <cellStyle name="好_其他部门(按照总人口测算）—20080416_不含人员经费系数 2" xfId="1181"/>
    <cellStyle name="好_其他部门(按照总人口测算）—20080416_不含人员经费系数_财力性转移支付2010年预算参考数" xfId="1182"/>
    <cellStyle name="好_其他部门(按照总人口测算）—20080416_不含人员经费系数_财力性转移支付2010年预算参考数 2" xfId="1183"/>
    <cellStyle name="好_其他部门(按照总人口测算）—20080416_财力性转移支付2010年预算参考数" xfId="1184"/>
    <cellStyle name="好_其他部门(按照总人口测算）—20080416_财力性转移支付2010年预算参考数 2" xfId="1185"/>
    <cellStyle name="好_其他部门(按照总人口测算）—20080416_民生政策最低支出需求" xfId="1186"/>
    <cellStyle name="好_其他部门(按照总人口测算）—20080416_民生政策最低支出需求 2" xfId="1187"/>
    <cellStyle name="好_其他部门(按照总人口测算）—20080416_民生政策最低支出需求_财力性转移支付2010年预算参考数" xfId="1188"/>
    <cellStyle name="好_其他部门(按照总人口测算）—20080416_民生政策最低支出需求_财力性转移支付2010年预算参考数 2" xfId="1189"/>
    <cellStyle name="好_其他部门(按照总人口测算）—20080416_县市旗测算-新科目（含人口规模效应）" xfId="1190"/>
    <cellStyle name="好_其他部门(按照总人口测算）—20080416_县市旗测算-新科目（含人口规模效应） 2" xfId="1191"/>
    <cellStyle name="好_其他部门(按照总人口测算）—20080416_县市旗测算-新科目（含人口规模效应）_财力性转移支付2010年预算参考数" xfId="1192"/>
    <cellStyle name="好_其他部门(按照总人口测算）—20080416_县市旗测算-新科目（含人口规模效应）_财力性转移支付2010年预算参考数 2" xfId="1193"/>
    <cellStyle name="好_青海 缺口县区测算(地方填报)" xfId="1194"/>
    <cellStyle name="好_青海 缺口县区测算(地方填报) 2" xfId="1195"/>
    <cellStyle name="好_青海 缺口县区测算(地方填报)_财力性转移支付2010年预算参考数" xfId="1196"/>
    <cellStyle name="好_青海 缺口县区测算(地方填报)_财力性转移支付2010年预算参考数 2" xfId="1197"/>
    <cellStyle name="好_缺口县区测算" xfId="1198"/>
    <cellStyle name="好_缺口县区测算 2" xfId="1199"/>
    <cellStyle name="好_缺口县区测算（11.13）" xfId="1200"/>
    <cellStyle name="好_缺口县区测算（11.13） 2" xfId="1201"/>
    <cellStyle name="好_缺口县区测算（11.13）_财力性转移支付2010年预算参考数" xfId="1202"/>
    <cellStyle name="好_缺口县区测算（11.13）_财力性转移支付2010年预算参考数 2" xfId="1203"/>
    <cellStyle name="好_缺口县区测算(按2007支出增长25%测算)" xfId="1204"/>
    <cellStyle name="好_缺口县区测算(按2007支出增长25%测算) 2" xfId="1205"/>
    <cellStyle name="好_缺口县区测算(按2007支出增长25%测算)_财力性转移支付2010年预算参考数" xfId="1206"/>
    <cellStyle name="好_缺口县区测算(按2007支出增长25%测算)_财力性转移支付2010年预算参考数 2" xfId="1207"/>
    <cellStyle name="好_缺口县区测算(按核定人数)" xfId="1208"/>
    <cellStyle name="好_缺口县区测算(按核定人数) 2" xfId="1209"/>
    <cellStyle name="好_缺口县区测算(按核定人数)_财力性转移支付2010年预算参考数" xfId="1210"/>
    <cellStyle name="好_缺口县区测算(按核定人数)_财力性转移支付2010年预算参考数 2" xfId="1211"/>
    <cellStyle name="好_缺口县区测算(财政部标准)" xfId="1212"/>
    <cellStyle name="好_缺口县区测算(财政部标准) 2" xfId="1213"/>
    <cellStyle name="好_缺口县区测算(财政部标准)_财力性转移支付2010年预算参考数" xfId="1214"/>
    <cellStyle name="好_缺口县区测算(财政部标准)_财力性转移支付2010年预算参考数 2" xfId="1215"/>
    <cellStyle name="好_缺口县区测算_财力性转移支付2010年预算参考数" xfId="1216"/>
    <cellStyle name="好_缺口县区测算_财力性转移支付2010年预算参考数 2" xfId="1217"/>
    <cellStyle name="好_人员工资和公用经费" xfId="1218"/>
    <cellStyle name="好_人员工资和公用经费 2" xfId="1219"/>
    <cellStyle name="好_人员工资和公用经费_财力性转移支付2010年预算参考数" xfId="1220"/>
    <cellStyle name="好_人员工资和公用经费_财力性转移支付2010年预算参考数 2" xfId="1221"/>
    <cellStyle name="好_人员工资和公用经费2" xfId="1222"/>
    <cellStyle name="好_人员工资和公用经费2 2" xfId="1223"/>
    <cellStyle name="好_人员工资和公用经费2_财力性转移支付2010年预算参考数" xfId="1224"/>
    <cellStyle name="好_人员工资和公用经费2_财力性转移支付2010年预算参考数 2" xfId="1225"/>
    <cellStyle name="好_人员工资和公用经费3" xfId="1226"/>
    <cellStyle name="好_人员工资和公用经费3 2" xfId="1227"/>
    <cellStyle name="好_人员工资和公用经费3_财力性转移支付2010年预算参考数" xfId="1228"/>
    <cellStyle name="好_人员工资和公用经费3_财力性转移支付2010年预算参考数 2" xfId="1229"/>
    <cellStyle name="好_山东省民生支出标准" xfId="1230"/>
    <cellStyle name="好_山东省民生支出标准 2" xfId="1231"/>
    <cellStyle name="好_山东省民生支出标准_财力性转移支付2010年预算参考数" xfId="1232"/>
    <cellStyle name="好_山东省民生支出标准_财力性转移支付2010年预算参考数 2" xfId="1233"/>
    <cellStyle name="好_社保处下达区县2015年指标（第二批）" xfId="1234"/>
    <cellStyle name="好_社保处下达区县2015年指标（第二批） 2" xfId="1235"/>
    <cellStyle name="好_市辖区测算20080510" xfId="1236"/>
    <cellStyle name="好_市辖区测算20080510 2" xfId="1237"/>
    <cellStyle name="好_市辖区测算20080510_不含人员经费系数" xfId="1238"/>
    <cellStyle name="好_市辖区测算20080510_不含人员经费系数 2" xfId="1239"/>
    <cellStyle name="好_市辖区测算20080510_不含人员经费系数_财力性转移支付2010年预算参考数" xfId="1240"/>
    <cellStyle name="好_市辖区测算20080510_不含人员经费系数_财力性转移支付2010年预算参考数 2" xfId="1241"/>
    <cellStyle name="好_市辖区测算20080510_财力性转移支付2010年预算参考数" xfId="1242"/>
    <cellStyle name="好_市辖区测算20080510_财力性转移支付2010年预算参考数 2" xfId="1243"/>
    <cellStyle name="好_市辖区测算20080510_民生政策最低支出需求" xfId="1244"/>
    <cellStyle name="好_市辖区测算20080510_民生政策最低支出需求 2" xfId="1245"/>
    <cellStyle name="好_市辖区测算20080510_民生政策最低支出需求_财力性转移支付2010年预算参考数" xfId="1246"/>
    <cellStyle name="好_市辖区测算20080510_民生政策最低支出需求_财力性转移支付2010年预算参考数 2" xfId="1247"/>
    <cellStyle name="好_市辖区测算20080510_县市旗测算-新科目（含人口规模效应）" xfId="1248"/>
    <cellStyle name="好_市辖区测算20080510_县市旗测算-新科目（含人口规模效应） 2" xfId="1249"/>
    <cellStyle name="好_市辖区测算20080510_县市旗测算-新科目（含人口规模效应）_财力性转移支付2010年预算参考数" xfId="1250"/>
    <cellStyle name="好_市辖区测算20080510_县市旗测算-新科目（含人口规模效应）_财力性转移支付2010年预算参考数 2" xfId="1251"/>
    <cellStyle name="好_市辖区测算-新科目（20080626）" xfId="1252"/>
    <cellStyle name="好_市辖区测算-新科目（20080626） 2" xfId="1253"/>
    <cellStyle name="好_市辖区测算-新科目（20080626）_不含人员经费系数" xfId="1254"/>
    <cellStyle name="好_市辖区测算-新科目（20080626）_不含人员经费系数 2" xfId="1255"/>
    <cellStyle name="好_市辖区测算-新科目（20080626）_不含人员经费系数_财力性转移支付2010年预算参考数" xfId="1256"/>
    <cellStyle name="好_市辖区测算-新科目（20080626）_不含人员经费系数_财力性转移支付2010年预算参考数 2" xfId="1257"/>
    <cellStyle name="好_市辖区测算-新科目（20080626）_财力性转移支付2010年预算参考数" xfId="1258"/>
    <cellStyle name="好_市辖区测算-新科目（20080626）_财力性转移支付2010年预算参考数 2" xfId="1259"/>
    <cellStyle name="好_市辖区测算-新科目（20080626）_民生政策最低支出需求" xfId="1260"/>
    <cellStyle name="好_市辖区测算-新科目（20080626）_民生政策最低支出需求 2" xfId="1261"/>
    <cellStyle name="好_市辖区测算-新科目（20080626）_民生政策最低支出需求_财力性转移支付2010年预算参考数" xfId="1262"/>
    <cellStyle name="好_市辖区测算-新科目（20080626）_民生政策最低支出需求_财力性转移支付2010年预算参考数 2" xfId="1263"/>
    <cellStyle name="好_市辖区测算-新科目（20080626）_县市旗测算-新科目（含人口规模效应）" xfId="1264"/>
    <cellStyle name="好_市辖区测算-新科目（20080626）_县市旗测算-新科目（含人口规模效应） 2" xfId="1265"/>
    <cellStyle name="好_市辖区测算-新科目（20080626）_县市旗测算-新科目（含人口规模效应）_财力性转移支付2010年预算参考数" xfId="1266"/>
    <cellStyle name="好_市辖区测算-新科目（20080626）_县市旗测算-新科目（含人口规模效应）_财力性转移支付2010年预算参考数 2" xfId="1267"/>
    <cellStyle name="好_数据--基础数据--预算组--2015年人代会预算部分--2015.01.20--人代会前第6稿--按姚局意见改--调市级项级明细" xfId="1268"/>
    <cellStyle name="好_数据--基础数据--预算组--2015年人代会预算部分--2015.01.20--人代会前第6稿--按姚局意见改--调市级项级明细 2" xfId="1269"/>
    <cellStyle name="好_数据--基础数据--预算组--2015年人代会预算部分--2015.01.20--人代会前第6稿--按姚局意见改--调市级项级明细_区县政府预算公开整改--表" xfId="1270"/>
    <cellStyle name="好_数据--基础数据--预算组--2015年人代会预算部分--2015.01.20--人代会前第6稿--按姚局意见改--调市级项级明细_区县政府预算公开整改--表 2" xfId="1271"/>
    <cellStyle name="好_同德" xfId="1272"/>
    <cellStyle name="好_同德 2" xfId="1273"/>
    <cellStyle name="好_同德_财力性转移支付2010年预算参考数" xfId="1274"/>
    <cellStyle name="好_同德_财力性转移支付2010年预算参考数 2" xfId="1275"/>
    <cellStyle name="好_危改资金测算" xfId="1276"/>
    <cellStyle name="好_危改资金测算 2" xfId="1277"/>
    <cellStyle name="好_危改资金测算_财力性转移支付2010年预算参考数" xfId="1278"/>
    <cellStyle name="好_危改资金测算_财力性转移支付2010年预算参考数 2" xfId="1279"/>
    <cellStyle name="好_卫生(按照总人口测算）—20080416" xfId="1280"/>
    <cellStyle name="好_卫生(按照总人口测算）—20080416 2" xfId="1281"/>
    <cellStyle name="好_卫生(按照总人口测算）—20080416_不含人员经费系数" xfId="1282"/>
    <cellStyle name="好_卫生(按照总人口测算）—20080416_不含人员经费系数 2" xfId="1283"/>
    <cellStyle name="好_卫生(按照总人口测算）—20080416_不含人员经费系数_财力性转移支付2010年预算参考数" xfId="1284"/>
    <cellStyle name="好_卫生(按照总人口测算）—20080416_不含人员经费系数_财力性转移支付2010年预算参考数 2" xfId="1285"/>
    <cellStyle name="好_卫生(按照总人口测算）—20080416_财力性转移支付2010年预算参考数" xfId="1286"/>
    <cellStyle name="好_卫生(按照总人口测算）—20080416_财力性转移支付2010年预算参考数 2" xfId="1287"/>
    <cellStyle name="好_卫生(按照总人口测算）—20080416_民生政策最低支出需求" xfId="1288"/>
    <cellStyle name="好_卫生(按照总人口测算）—20080416_民生政策最低支出需求 2" xfId="1289"/>
    <cellStyle name="好_卫生(按照总人口测算）—20080416_民生政策最低支出需求_财力性转移支付2010年预算参考数" xfId="1290"/>
    <cellStyle name="好_卫生(按照总人口测算）—20080416_民生政策最低支出需求_财力性转移支付2010年预算参考数 2" xfId="1291"/>
    <cellStyle name="好_卫生(按照总人口测算）—20080416_县市旗测算-新科目（含人口规模效应）" xfId="1292"/>
    <cellStyle name="好_卫生(按照总人口测算）—20080416_县市旗测算-新科目（含人口规模效应） 2" xfId="1293"/>
    <cellStyle name="好_卫生(按照总人口测算）—20080416_县市旗测算-新科目（含人口规模效应）_财力性转移支付2010年预算参考数" xfId="1294"/>
    <cellStyle name="好_卫生(按照总人口测算）—20080416_县市旗测算-新科目（含人口规模效应）_财力性转移支付2010年预算参考数 2" xfId="1295"/>
    <cellStyle name="好_卫生部门" xfId="1296"/>
    <cellStyle name="好_卫生部门 2" xfId="1297"/>
    <cellStyle name="好_卫生部门_财力性转移支付2010年预算参考数" xfId="1298"/>
    <cellStyle name="好_卫生部门_财力性转移支付2010年预算参考数 2" xfId="1299"/>
    <cellStyle name="好_文体广播部门" xfId="1300"/>
    <cellStyle name="好_文体广播事业(按照总人口测算）—20080416" xfId="1301"/>
    <cellStyle name="好_文体广播事业(按照总人口测算）—20080416 2" xfId="1302"/>
    <cellStyle name="好_文体广播事业(按照总人口测算）—20080416_不含人员经费系数" xfId="1303"/>
    <cellStyle name="好_文体广播事业(按照总人口测算）—20080416_不含人员经费系数 2" xfId="1304"/>
    <cellStyle name="好_文体广播事业(按照总人口测算）—20080416_不含人员经费系数_财力性转移支付2010年预算参考数" xfId="1305"/>
    <cellStyle name="好_文体广播事业(按照总人口测算）—20080416_不含人员经费系数_财力性转移支付2010年预算参考数 2" xfId="1306"/>
    <cellStyle name="好_文体广播事业(按照总人口测算）—20080416_财力性转移支付2010年预算参考数" xfId="1307"/>
    <cellStyle name="好_文体广播事业(按照总人口测算）—20080416_财力性转移支付2010年预算参考数 2" xfId="1308"/>
    <cellStyle name="好_文体广播事业(按照总人口测算）—20080416_民生政策最低支出需求" xfId="1309"/>
    <cellStyle name="好_文体广播事业(按照总人口测算）—20080416_民生政策最低支出需求 2" xfId="1310"/>
    <cellStyle name="好_文体广播事业(按照总人口测算）—20080416_民生政策最低支出需求_财力性转移支付2010年预算参考数" xfId="1311"/>
    <cellStyle name="好_文体广播事业(按照总人口测算）—20080416_民生政策最低支出需求_财力性转移支付2010年预算参考数 2" xfId="1312"/>
    <cellStyle name="好_文体广播事业(按照总人口测算）—20080416_县市旗测算-新科目（含人口规模效应）" xfId="1313"/>
    <cellStyle name="好_文体广播事业(按照总人口测算）—20080416_县市旗测算-新科目（含人口规模效应） 2" xfId="1314"/>
    <cellStyle name="好_文体广播事业(按照总人口测算）—20080416_县市旗测算-新科目（含人口规模效应）_财力性转移支付2010年预算参考数" xfId="1315"/>
    <cellStyle name="好_文体广播事业(按照总人口测算）—20080416_县市旗测算-新科目（含人口规模效应）_财力性转移支付2010年预算参考数 2" xfId="1316"/>
    <cellStyle name="好_县区合并测算20080421" xfId="1317"/>
    <cellStyle name="好_县区合并测算20080421 2" xfId="1318"/>
    <cellStyle name="好_县区合并测算20080421_不含人员经费系数" xfId="1319"/>
    <cellStyle name="好_县区合并测算20080421_不含人员经费系数 2" xfId="1320"/>
    <cellStyle name="好_县区合并测算20080421_不含人员经费系数_财力性转移支付2010年预算参考数" xfId="1321"/>
    <cellStyle name="好_县区合并测算20080421_不含人员经费系数_财力性转移支付2010年预算参考数 2" xfId="1322"/>
    <cellStyle name="好_县区合并测算20080421_财力性转移支付2010年预算参考数" xfId="1323"/>
    <cellStyle name="好_县区合并测算20080421_财力性转移支付2010年预算参考数 2" xfId="1324"/>
    <cellStyle name="好_县区合并测算20080421_民生政策最低支出需求" xfId="1325"/>
    <cellStyle name="好_县区合并测算20080421_民生政策最低支出需求 2" xfId="1326"/>
    <cellStyle name="好_县区合并测算20080421_民生政策最低支出需求_财力性转移支付2010年预算参考数" xfId="1327"/>
    <cellStyle name="好_县区合并测算20080421_民生政策最低支出需求_财力性转移支付2010年预算参考数 2" xfId="1328"/>
    <cellStyle name="好_县区合并测算20080421_县市旗测算-新科目（含人口规模效应）" xfId="1329"/>
    <cellStyle name="好_县区合并测算20080421_县市旗测算-新科目（含人口规模效应） 2" xfId="1330"/>
    <cellStyle name="好_县区合并测算20080421_县市旗测算-新科目（含人口规模效应）_财力性转移支付2010年预算参考数" xfId="1331"/>
    <cellStyle name="好_县区合并测算20080421_县市旗测算-新科目（含人口规模效应）_财力性转移支付2010年预算参考数 2" xfId="1332"/>
    <cellStyle name="好_县区合并测算20080423(按照各省比重）" xfId="1333"/>
    <cellStyle name="好_县区合并测算20080423(按照各省比重） 2" xfId="1334"/>
    <cellStyle name="好_县区合并测算20080423(按照各省比重）_不含人员经费系数" xfId="1335"/>
    <cellStyle name="好_县区合并测算20080423(按照各省比重）_不含人员经费系数 2" xfId="1336"/>
    <cellStyle name="好_县区合并测算20080423(按照各省比重）_不含人员经费系数_财力性转移支付2010年预算参考数" xfId="1337"/>
    <cellStyle name="好_县区合并测算20080423(按照各省比重）_不含人员经费系数_财力性转移支付2010年预算参考数 2" xfId="1338"/>
    <cellStyle name="好_县区合并测算20080423(按照各省比重）_财力性转移支付2010年预算参考数" xfId="1339"/>
    <cellStyle name="好_县区合并测算20080423(按照各省比重）_财力性转移支付2010年预算参考数 2" xfId="1340"/>
    <cellStyle name="好_县区合并测算20080423(按照各省比重）_民生政策最低支出需求" xfId="1341"/>
    <cellStyle name="好_县区合并测算20080423(按照各省比重）_民生政策最低支出需求 2" xfId="1342"/>
    <cellStyle name="好_县区合并测算20080423(按照各省比重）_民生政策最低支出需求_财力性转移支付2010年预算参考数" xfId="1343"/>
    <cellStyle name="好_县区合并测算20080423(按照各省比重）_民生政策最低支出需求_财力性转移支付2010年预算参考数 2" xfId="1344"/>
    <cellStyle name="好_县区合并测算20080423(按照各省比重）_县市旗测算-新科目（含人口规模效应）" xfId="1345"/>
    <cellStyle name="好_县区合并测算20080423(按照各省比重）_县市旗测算-新科目（含人口规模效应） 2" xfId="1346"/>
    <cellStyle name="好_县区合并测算20080423(按照各省比重）_县市旗测算-新科目（含人口规模效应）_财力性转移支付2010年预算参考数" xfId="1347"/>
    <cellStyle name="好_县区合并测算20080423(按照各省比重）_县市旗测算-新科目（含人口规模效应）_财力性转移支付2010年预算参考数 2" xfId="1348"/>
    <cellStyle name="好_县市旗测算20080508" xfId="1349"/>
    <cellStyle name="好_县市旗测算20080508 2" xfId="1350"/>
    <cellStyle name="好_县市旗测算20080508_不含人员经费系数" xfId="1351"/>
    <cellStyle name="好_县市旗测算20080508_不含人员经费系数 2" xfId="1352"/>
    <cellStyle name="好_县市旗测算20080508_不含人员经费系数_财力性转移支付2010年预算参考数" xfId="1353"/>
    <cellStyle name="好_县市旗测算20080508_不含人员经费系数_财力性转移支付2010年预算参考数 2" xfId="1354"/>
    <cellStyle name="好_县市旗测算20080508_财力性转移支付2010年预算参考数" xfId="1355"/>
    <cellStyle name="好_县市旗测算20080508_财力性转移支付2010年预算参考数 2" xfId="1356"/>
    <cellStyle name="好_县市旗测算20080508_民生政策最低支出需求" xfId="1357"/>
    <cellStyle name="好_县市旗测算20080508_民生政策最低支出需求 2" xfId="1358"/>
    <cellStyle name="好_县市旗测算20080508_民生政策最低支出需求_财力性转移支付2010年预算参考数" xfId="1359"/>
    <cellStyle name="好_县市旗测算20080508_民生政策最低支出需求_财力性转移支付2010年预算参考数 2" xfId="1360"/>
    <cellStyle name="好_县市旗测算20080508_县市旗测算-新科目（含人口规模效应）" xfId="1361"/>
    <cellStyle name="好_县市旗测算20080508_县市旗测算-新科目（含人口规模效应） 2" xfId="1362"/>
    <cellStyle name="好_县市旗测算20080508_县市旗测算-新科目（含人口规模效应）_财力性转移支付2010年预算参考数" xfId="1363"/>
    <cellStyle name="好_县市旗测算20080508_县市旗测算-新科目（含人口规模效应）_财力性转移支付2010年预算参考数 2" xfId="1364"/>
    <cellStyle name="好_县市旗测算-新科目（20080626）" xfId="1365"/>
    <cellStyle name="好_县市旗测算-新科目（20080626） 2" xfId="1366"/>
    <cellStyle name="好_县市旗测算-新科目（20080626）_不含人员经费系数" xfId="1367"/>
    <cellStyle name="好_县市旗测算-新科目（20080626）_不含人员经费系数 2" xfId="1368"/>
    <cellStyle name="好_县市旗测算-新科目（20080626）_不含人员经费系数_财力性转移支付2010年预算参考数" xfId="1369"/>
    <cellStyle name="好_县市旗测算-新科目（20080626）_不含人员经费系数_财力性转移支付2010年预算参考数 2" xfId="1370"/>
    <cellStyle name="好_县市旗测算-新科目（20080626）_财力性转移支付2010年预算参考数" xfId="1371"/>
    <cellStyle name="好_县市旗测算-新科目（20080626）_财力性转移支付2010年预算参考数 2" xfId="1372"/>
    <cellStyle name="好_县市旗测算-新科目（20080626）_民生政策最低支出需求" xfId="1373"/>
    <cellStyle name="好_县市旗测算-新科目（20080626）_民生政策最低支出需求 2" xfId="1374"/>
    <cellStyle name="好_县市旗测算-新科目（20080626）_民生政策最低支出需求_财力性转移支付2010年预算参考数" xfId="1375"/>
    <cellStyle name="好_县市旗测算-新科目（20080626）_民生政策最低支出需求_财力性转移支付2010年预算参考数 2" xfId="1376"/>
    <cellStyle name="好_县市旗测算-新科目（20080626）_县市旗测算-新科目（含人口规模效应）" xfId="1377"/>
    <cellStyle name="好_县市旗测算-新科目（20080626）_县市旗测算-新科目（含人口规模效应） 2" xfId="1378"/>
    <cellStyle name="好_县市旗测算-新科目（20080626）_县市旗测算-新科目（含人口规模效应）_财力性转移支付2010年预算参考数" xfId="1379"/>
    <cellStyle name="好_县市旗测算-新科目（20080626）_县市旗测算-新科目（含人口规模效应）_财力性转移支付2010年预算参考数 2" xfId="1380"/>
    <cellStyle name="好_县市旗测算-新科目（20080627）" xfId="1381"/>
    <cellStyle name="好_县市旗测算-新科目（20080627） 2" xfId="1382"/>
    <cellStyle name="好_县市旗测算-新科目（20080627）_不含人员经费系数" xfId="1383"/>
    <cellStyle name="好_县市旗测算-新科目（20080627）_不含人员经费系数 2" xfId="1384"/>
    <cellStyle name="好_县市旗测算-新科目（20080627）_不含人员经费系数_财力性转移支付2010年预算参考数" xfId="1385"/>
    <cellStyle name="好_县市旗测算-新科目（20080627）_不含人员经费系数_财力性转移支付2010年预算参考数 2" xfId="1386"/>
    <cellStyle name="好_县市旗测算-新科目（20080627）_财力性转移支付2010年预算参考数" xfId="1387"/>
    <cellStyle name="好_县市旗测算-新科目（20080627）_财力性转移支付2010年预算参考数 2" xfId="1388"/>
    <cellStyle name="好_县市旗测算-新科目（20080627）_民生政策最低支出需求" xfId="1389"/>
    <cellStyle name="好_县市旗测算-新科目（20080627）_民生政策最低支出需求 2" xfId="1390"/>
    <cellStyle name="好_县市旗测算-新科目（20080627）_民生政策最低支出需求_财力性转移支付2010年预算参考数" xfId="1391"/>
    <cellStyle name="好_县市旗测算-新科目（20080627）_民生政策最低支出需求_财力性转移支付2010年预算参考数 2" xfId="1392"/>
    <cellStyle name="好_县市旗测算-新科目（20080627）_县市旗测算-新科目（含人口规模效应）" xfId="1393"/>
    <cellStyle name="好_县市旗测算-新科目（20080627）_县市旗测算-新科目（含人口规模效应） 2" xfId="1394"/>
    <cellStyle name="好_县市旗测算-新科目（20080627）_县市旗测算-新科目（含人口规模效应）_财力性转移支付2010年预算参考数" xfId="1395"/>
    <cellStyle name="好_县市旗测算-新科目（20080627）_县市旗测算-新科目（含人口规模效应）_财力性转移支付2010年预算参考数 2" xfId="1396"/>
    <cellStyle name="好_行政(燃修费)" xfId="1397"/>
    <cellStyle name="好_行政(燃修费) 2" xfId="1398"/>
    <cellStyle name="好_行政(燃修费)_不含人员经费系数" xfId="1399"/>
    <cellStyle name="好_行政(燃修费)_不含人员经费系数 2" xfId="1400"/>
    <cellStyle name="好_行政(燃修费)_不含人员经费系数_财力性转移支付2010年预算参考数" xfId="1401"/>
    <cellStyle name="好_行政(燃修费)_不含人员经费系数_财力性转移支付2010年预算参考数 2" xfId="1402"/>
    <cellStyle name="好_行政(燃修费)_财力性转移支付2010年预算参考数" xfId="1403"/>
    <cellStyle name="好_行政(燃修费)_财力性转移支付2010年预算参考数 2" xfId="1404"/>
    <cellStyle name="好_行政(燃修费)_民生政策最低支出需求" xfId="1405"/>
    <cellStyle name="好_行政(燃修费)_民生政策最低支出需求 2" xfId="1406"/>
    <cellStyle name="好_行政(燃修费)_民生政策最低支出需求_财力性转移支付2010年预算参考数" xfId="1407"/>
    <cellStyle name="好_行政(燃修费)_民生政策最低支出需求_财力性转移支付2010年预算参考数 2" xfId="1408"/>
    <cellStyle name="好_行政(燃修费)_县市旗测算-新科目（含人口规模效应）" xfId="1409"/>
    <cellStyle name="好_行政(燃修费)_县市旗测算-新科目（含人口规模效应） 2" xfId="1410"/>
    <cellStyle name="好_行政(燃修费)_县市旗测算-新科目（含人口规模效应）_财力性转移支付2010年预算参考数" xfId="1411"/>
    <cellStyle name="好_行政(燃修费)_县市旗测算-新科目（含人口规模效应）_财力性转移支付2010年预算参考数 2" xfId="1412"/>
    <cellStyle name="好_行政（人员）" xfId="1413"/>
    <cellStyle name="好_行政（人员） 2" xfId="1414"/>
    <cellStyle name="好_行政（人员）_不含人员经费系数" xfId="1415"/>
    <cellStyle name="好_行政（人员）_不含人员经费系数 2" xfId="1416"/>
    <cellStyle name="好_行政（人员）_不含人员经费系数_财力性转移支付2010年预算参考数" xfId="1417"/>
    <cellStyle name="好_行政（人员）_不含人员经费系数_财力性转移支付2010年预算参考数 2" xfId="1418"/>
    <cellStyle name="好_行政（人员）_财力性转移支付2010年预算参考数" xfId="1419"/>
    <cellStyle name="好_行政（人员）_财力性转移支付2010年预算参考数 2" xfId="1420"/>
    <cellStyle name="好_行政（人员）_民生政策最低支出需求" xfId="1421"/>
    <cellStyle name="好_行政（人员）_民生政策最低支出需求 2" xfId="1422"/>
    <cellStyle name="好_行政（人员）_民生政策最低支出需求_财力性转移支付2010年预算参考数" xfId="1423"/>
    <cellStyle name="好_行政（人员）_民生政策最低支出需求_财力性转移支付2010年预算参考数 2" xfId="1424"/>
    <cellStyle name="好_行政（人员）_县市旗测算-新科目（含人口规模效应）" xfId="1425"/>
    <cellStyle name="好_行政（人员）_县市旗测算-新科目（含人口规模效应） 2" xfId="1426"/>
    <cellStyle name="好_行政（人员）_县市旗测算-新科目（含人口规模效应）_财力性转移支付2010年预算参考数" xfId="1427"/>
    <cellStyle name="好_行政（人员）_县市旗测算-新科目（含人口规模效应）_财力性转移支付2010年预算参考数 2" xfId="1428"/>
    <cellStyle name="好_行政公检法测算" xfId="1429"/>
    <cellStyle name="好_行政公检法测算 2" xfId="1430"/>
    <cellStyle name="好_行政公检法测算_不含人员经费系数" xfId="1431"/>
    <cellStyle name="好_行政公检法测算_不含人员经费系数 2" xfId="1432"/>
    <cellStyle name="好_行政公检法测算_不含人员经费系数_财力性转移支付2010年预算参考数" xfId="1433"/>
    <cellStyle name="好_行政公检法测算_不含人员经费系数_财力性转移支付2010年预算参考数 2" xfId="1434"/>
    <cellStyle name="好_行政公检法测算_财力性转移支付2010年预算参考数" xfId="1435"/>
    <cellStyle name="好_行政公检法测算_财力性转移支付2010年预算参考数 2" xfId="1436"/>
    <cellStyle name="好_行政公检法测算_民生政策最低支出需求" xfId="1437"/>
    <cellStyle name="好_行政公检法测算_民生政策最低支出需求 2" xfId="1438"/>
    <cellStyle name="好_行政公检法测算_民生政策最低支出需求_财力性转移支付2010年预算参考数" xfId="1439"/>
    <cellStyle name="好_行政公检法测算_民生政策最低支出需求_财力性转移支付2010年预算参考数 2" xfId="1440"/>
    <cellStyle name="好_行政公检法测算_县市旗测算-新科目（含人口规模效应）" xfId="1441"/>
    <cellStyle name="好_行政公检法测算_县市旗测算-新科目（含人口规模效应） 2" xfId="1442"/>
    <cellStyle name="好_行政公检法测算_县市旗测算-新科目（含人口规模效应）_财力性转移支付2010年预算参考数" xfId="1443"/>
    <cellStyle name="好_行政公检法测算_县市旗测算-新科目（含人口规模效应）_财力性转移支付2010年预算参考数 2" xfId="1444"/>
    <cellStyle name="好_一般预算支出口径剔除表" xfId="1445"/>
    <cellStyle name="好_一般预算支出口径剔除表 2" xfId="1446"/>
    <cellStyle name="好_一般预算支出口径剔除表_财力性转移支付2010年预算参考数" xfId="1447"/>
    <cellStyle name="好_一般预算支出口径剔除表_财力性转移支付2010年预算参考数 2" xfId="1448"/>
    <cellStyle name="好_云南 缺口县区测算(地方填报)" xfId="1449"/>
    <cellStyle name="好_云南 缺口县区测算(地方填报) 2" xfId="1450"/>
    <cellStyle name="好_云南 缺口县区测算(地方填报)_财力性转移支付2010年预算参考数" xfId="1451"/>
    <cellStyle name="好_云南 缺口县区测算(地方填报)_财力性转移支付2010年预算参考数 2" xfId="1452"/>
    <cellStyle name="好_云南省2008年转移支付测算——州市本级考核部分及政策性测算" xfId="1453"/>
    <cellStyle name="好_云南省2008年转移支付测算——州市本级考核部分及政策性测算 2" xfId="1454"/>
    <cellStyle name="好_云南省2008年转移支付测算——州市本级考核部分及政策性测算_财力性转移支付2010年预算参考数" xfId="1455"/>
    <cellStyle name="好_云南省2008年转移支付测算——州市本级考核部分及政策性测算_财力性转移支付2010年预算参考数 2" xfId="1456"/>
    <cellStyle name="好_重点民生支出需求测算表社保（农村低保）081112" xfId="1457"/>
    <cellStyle name="好_自行调整差异系数顺序" xfId="1458"/>
    <cellStyle name="好_自行调整差异系数顺序 2" xfId="1459"/>
    <cellStyle name="好_自行调整差异系数顺序_财力性转移支付2010年预算参考数" xfId="1460"/>
    <cellStyle name="好_自行调整差异系数顺序_财力性转移支付2010年预算参考数 2" xfId="1461"/>
    <cellStyle name="好_总人口" xfId="1462"/>
    <cellStyle name="好_总人口 2" xfId="1463"/>
    <cellStyle name="好_总人口_财力性转移支付2010年预算参考数" xfId="1464"/>
    <cellStyle name="好_总人口_财力性转移支付2010年预算参考数 2" xfId="1465"/>
    <cellStyle name="后继超级链接" xfId="1466"/>
    <cellStyle name="后继超链接" xfId="1467"/>
    <cellStyle name="汇总 2" xfId="1468"/>
    <cellStyle name="货币 2" xfId="1469"/>
    <cellStyle name="计算 2" xfId="1470"/>
    <cellStyle name="计算 2 2" xfId="1471"/>
    <cellStyle name="检查单元格 2" xfId="1472"/>
    <cellStyle name="解释性文本 2" xfId="1473"/>
    <cellStyle name="警告文本 2" xfId="1474"/>
    <cellStyle name="警告文本 2 2" xfId="1475"/>
    <cellStyle name="链接单元格 2" xfId="1476"/>
    <cellStyle name="链接单元格 2 2" xfId="1477"/>
    <cellStyle name="霓付 [0]_ +Foil &amp; -FOIL &amp; PAPER" xfId="1478"/>
    <cellStyle name="霓付_ +Foil &amp; -FOIL &amp; PAPER" xfId="1479"/>
    <cellStyle name="烹拳 [0]_ +Foil &amp; -FOIL &amp; PAPER" xfId="1480"/>
    <cellStyle name="烹拳_ +Foil &amp; -FOIL &amp; PAPER" xfId="1481"/>
    <cellStyle name="普通_ 白土" xfId="1482"/>
    <cellStyle name="千分位[0]_ 白土" xfId="1483"/>
    <cellStyle name="千分位_ 白土" xfId="1484"/>
    <cellStyle name="千位[0]_(人代会用)" xfId="1485"/>
    <cellStyle name="千位_(人代会用)" xfId="1486"/>
    <cellStyle name="千位分隔 2" xfId="1487"/>
    <cellStyle name="千位分隔 2 2" xfId="1488"/>
    <cellStyle name="千位分隔 3" xfId="1489"/>
    <cellStyle name="千位分隔 3 2" xfId="1490"/>
    <cellStyle name="千位分隔 4" xfId="1491"/>
    <cellStyle name="千位分隔 4 2" xfId="1492"/>
    <cellStyle name="千位分隔[0] 2" xfId="1493"/>
    <cellStyle name="千位分隔[0] 2 2" xfId="1494"/>
    <cellStyle name="千位分隔[0] 3" xfId="1495"/>
    <cellStyle name="千位分隔[0] 4" xfId="1496"/>
    <cellStyle name="千位分隔[0] 4 2" xfId="1497"/>
    <cellStyle name="千位分季_新建 Microsoft Excel 工作表" xfId="1498"/>
    <cellStyle name="钎霖_4岿角利" xfId="1499"/>
    <cellStyle name="强调 1" xfId="1500"/>
    <cellStyle name="强调 2" xfId="1501"/>
    <cellStyle name="强调 3" xfId="1502"/>
    <cellStyle name="强调文字颜色 1 2" xfId="1503"/>
    <cellStyle name="强调文字颜色 1 2 2" xfId="1504"/>
    <cellStyle name="强调文字颜色 2 2" xfId="1505"/>
    <cellStyle name="强调文字颜色 2 2 2" xfId="1506"/>
    <cellStyle name="强调文字颜色 3 2" xfId="1507"/>
    <cellStyle name="强调文字颜色 3 2 2" xfId="1508"/>
    <cellStyle name="强调文字颜色 4 2" xfId="1509"/>
    <cellStyle name="强调文字颜色 4 2 2" xfId="1510"/>
    <cellStyle name="强调文字颜色 5 2" xfId="1511"/>
    <cellStyle name="强调文字颜色 5 2 2" xfId="1512"/>
    <cellStyle name="强调文字颜色 6 2" xfId="1513"/>
    <cellStyle name="强调文字颜色 6 2 2" xfId="1514"/>
    <cellStyle name="适中 2" xfId="1515"/>
    <cellStyle name="输出 2" xfId="1516"/>
    <cellStyle name="输出 2 2" xfId="1517"/>
    <cellStyle name="输入 2" xfId="1518"/>
    <cellStyle name="输入 2 2" xfId="1519"/>
    <cellStyle name="数字" xfId="1520"/>
    <cellStyle name="数字 2" xfId="1521"/>
    <cellStyle name="未定义" xfId="1522"/>
    <cellStyle name="小数" xfId="1523"/>
    <cellStyle name="小数 2" xfId="1524"/>
    <cellStyle name="样式 1" xfId="1525"/>
    <cellStyle name="样式 1 2" xfId="1526"/>
    <cellStyle name="注释 2" xfId="1527"/>
    <cellStyle name="注释 2 2" xfId="1528"/>
    <cellStyle name="콤마 [0]_BOILER-CO1" xfId="1529"/>
    <cellStyle name="콤마_BOILER-CO1" xfId="1530"/>
    <cellStyle name="통화 [0]_BOILER-CO1" xfId="1531"/>
    <cellStyle name="통화_BOILER-CO1" xfId="1532"/>
    <cellStyle name="표준_0N-HANDLING " xfId="153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381000</xdr:colOff>
      <xdr:row>9</xdr:row>
      <xdr:rowOff>104775</xdr:rowOff>
    </xdr:from>
    <xdr:to>
      <xdr:col>1</xdr:col>
      <xdr:colOff>438150</xdr:colOff>
      <xdr:row>10</xdr:row>
      <xdr:rowOff>85725</xdr:rowOff>
    </xdr:to>
    <xdr:sp>
      <xdr:nvSpPr>
        <xdr:cNvPr id="2" name="Text Box 1"/>
        <xdr:cNvSpPr txBox="1"/>
      </xdr:nvSpPr>
      <xdr:spPr>
        <a:xfrm>
          <a:off x="1619250" y="5105400"/>
          <a:ext cx="57150" cy="1714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O36"/>
  <sheetViews>
    <sheetView showGridLines="0" showZeros="0" view="pageBreakPreview" zoomScaleNormal="115" topLeftCell="A23" workbookViewId="0">
      <selection activeCell="D30" sqref="D30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6" width="9" customWidth="1"/>
    <col min="157" max="249" width="9.16666666666667" customWidth="1"/>
  </cols>
  <sheetData>
    <row r="1" ht="24" customHeight="1" spans="1:1">
      <c r="A1" s="16" t="s">
        <v>0</v>
      </c>
    </row>
    <row r="2" ht="42" customHeight="1" spans="1:249">
      <c r="A2" s="17" t="s">
        <v>1</v>
      </c>
      <c r="B2" s="17"/>
      <c r="C2" s="17"/>
      <c r="D2" s="17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</row>
    <row r="3" ht="24" customHeight="1" spans="1:249">
      <c r="A3" s="18" t="s">
        <v>2</v>
      </c>
      <c r="B3" s="13"/>
      <c r="C3" s="13"/>
      <c r="D3" s="13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</row>
    <row r="4" ht="37.15" customHeight="1" spans="1:249">
      <c r="A4" s="19" t="s">
        <v>4</v>
      </c>
      <c r="B4" s="19"/>
      <c r="C4" s="19" t="s">
        <v>5</v>
      </c>
      <c r="D4" s="19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</row>
    <row r="5" ht="37.15" customHeight="1" spans="1:249">
      <c r="A5" s="19" t="s">
        <v>6</v>
      </c>
      <c r="B5" s="63" t="s">
        <v>7</v>
      </c>
      <c r="C5" s="19" t="s">
        <v>6</v>
      </c>
      <c r="D5" s="63" t="s">
        <v>7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</row>
    <row r="6" ht="30" customHeight="1" spans="1:249">
      <c r="A6" s="106" t="s">
        <v>8</v>
      </c>
      <c r="B6" s="10">
        <v>243.084912</v>
      </c>
      <c r="C6" s="64" t="s">
        <v>9</v>
      </c>
      <c r="D6" s="25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</row>
    <row r="7" ht="30" customHeight="1" spans="1:249">
      <c r="A7" s="106" t="s">
        <v>10</v>
      </c>
      <c r="B7" s="25"/>
      <c r="C7" s="64" t="s">
        <v>11</v>
      </c>
      <c r="D7" s="25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</row>
    <row r="8" ht="30" customHeight="1" spans="1:249">
      <c r="A8" s="106" t="s">
        <v>12</v>
      </c>
      <c r="B8" s="25"/>
      <c r="C8" s="64" t="s">
        <v>13</v>
      </c>
      <c r="D8" s="10">
        <v>243.084912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</row>
    <row r="9" ht="30" customHeight="1" spans="1:249">
      <c r="A9" s="107" t="s">
        <v>14</v>
      </c>
      <c r="B9" s="25"/>
      <c r="C9" s="64" t="s">
        <v>15</v>
      </c>
      <c r="D9" s="25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</row>
    <row r="10" ht="30" customHeight="1" spans="1:249">
      <c r="A10" s="107" t="s">
        <v>16</v>
      </c>
      <c r="B10" s="25"/>
      <c r="C10" s="64" t="s">
        <v>17</v>
      </c>
      <c r="D10" s="25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</row>
    <row r="11" ht="30" customHeight="1" spans="1:249">
      <c r="A11" s="107" t="s">
        <v>18</v>
      </c>
      <c r="B11" s="25"/>
      <c r="C11" s="60" t="s">
        <v>19</v>
      </c>
      <c r="D11" s="25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</row>
    <row r="12" ht="30" customHeight="1" spans="1:249">
      <c r="A12" s="106" t="s">
        <v>20</v>
      </c>
      <c r="B12" s="25"/>
      <c r="C12" s="64" t="s">
        <v>21</v>
      </c>
      <c r="D12" s="25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</row>
    <row r="13" ht="30" customHeight="1" spans="1:249">
      <c r="A13" s="106" t="s">
        <v>22</v>
      </c>
      <c r="B13" s="65"/>
      <c r="C13" s="64" t="s">
        <v>23</v>
      </c>
      <c r="D13" s="25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</row>
    <row r="14" ht="30" customHeight="1" spans="1:249">
      <c r="A14" s="106" t="s">
        <v>24</v>
      </c>
      <c r="B14" s="65"/>
      <c r="C14" s="64" t="s">
        <v>25</v>
      </c>
      <c r="D14" s="25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</row>
    <row r="15" ht="30" customHeight="1" spans="1:249">
      <c r="A15" s="106"/>
      <c r="B15" s="65"/>
      <c r="C15" s="64" t="s">
        <v>26</v>
      </c>
      <c r="D15" s="25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</row>
    <row r="16" ht="30" customHeight="1" spans="1:249">
      <c r="A16" s="106"/>
      <c r="B16" s="65"/>
      <c r="C16" s="64" t="s">
        <v>27</v>
      </c>
      <c r="D16" s="2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</row>
    <row r="17" ht="30" customHeight="1" spans="1:249">
      <c r="A17" s="106"/>
      <c r="B17" s="65"/>
      <c r="C17" s="64" t="s">
        <v>28</v>
      </c>
      <c r="D17" s="25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</row>
    <row r="18" ht="30" customHeight="1" spans="1:249">
      <c r="A18" s="106"/>
      <c r="B18" s="25"/>
      <c r="C18" s="64" t="s">
        <v>29</v>
      </c>
      <c r="D18" s="25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</row>
    <row r="19" ht="30" customHeight="1" spans="1:249">
      <c r="A19" s="106"/>
      <c r="B19" s="25"/>
      <c r="C19" s="64" t="s">
        <v>30</v>
      </c>
      <c r="D19" s="25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</row>
    <row r="20" ht="30" customHeight="1" spans="1:249">
      <c r="A20" s="106"/>
      <c r="B20" s="25"/>
      <c r="C20" s="64" t="s">
        <v>31</v>
      </c>
      <c r="D20" s="67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</row>
    <row r="21" ht="30" customHeight="1" spans="1:249">
      <c r="A21" s="29"/>
      <c r="B21" s="25"/>
      <c r="C21" s="64" t="s">
        <v>32</v>
      </c>
      <c r="D21" s="67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</row>
    <row r="22" ht="30" customHeight="1" spans="1:249">
      <c r="A22" s="29"/>
      <c r="B22" s="25"/>
      <c r="C22" s="68" t="s">
        <v>33</v>
      </c>
      <c r="D22" s="25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</row>
    <row r="23" ht="30" customHeight="1" spans="1:249">
      <c r="A23" s="29"/>
      <c r="B23" s="25"/>
      <c r="C23" s="68" t="s">
        <v>34</v>
      </c>
      <c r="D23" s="6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</row>
    <row r="24" ht="30" customHeight="1" spans="1:249">
      <c r="A24" s="29"/>
      <c r="B24" s="25"/>
      <c r="C24" s="68" t="s">
        <v>35</v>
      </c>
      <c r="D24" s="69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</row>
    <row r="25" ht="31.15" customHeight="1" spans="1:249">
      <c r="A25" s="29"/>
      <c r="B25" s="25"/>
      <c r="C25" s="68" t="s">
        <v>36</v>
      </c>
      <c r="D25" s="69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</row>
    <row r="26" ht="31.15" customHeight="1" spans="1:249">
      <c r="A26" s="29"/>
      <c r="B26" s="25"/>
      <c r="C26" s="68" t="s">
        <v>37</v>
      </c>
      <c r="D26" s="69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</row>
    <row r="27" ht="31.15" customHeight="1" spans="1:249">
      <c r="A27" s="29"/>
      <c r="B27" s="25"/>
      <c r="C27" s="68" t="s">
        <v>38</v>
      </c>
      <c r="D27" s="6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</row>
    <row r="28" ht="30" customHeight="1" spans="1:249">
      <c r="A28" s="54" t="s">
        <v>39</v>
      </c>
      <c r="B28" s="10">
        <v>243.084912</v>
      </c>
      <c r="C28" s="54" t="s">
        <v>40</v>
      </c>
      <c r="D28" s="10">
        <v>243.084912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</row>
    <row r="29" ht="30" customHeight="1" spans="1:249">
      <c r="A29" s="106" t="s">
        <v>41</v>
      </c>
      <c r="B29" s="25"/>
      <c r="C29" s="64" t="s">
        <v>42</v>
      </c>
      <c r="D29" s="2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  <c r="IJ29" s="62"/>
      <c r="IK29" s="62"/>
      <c r="IL29" s="62"/>
      <c r="IM29" s="62"/>
      <c r="IN29" s="62"/>
      <c r="IO29" s="62"/>
    </row>
    <row r="30" ht="30" customHeight="1" spans="1:249">
      <c r="A30" s="54" t="s">
        <v>43</v>
      </c>
      <c r="B30" s="10">
        <v>243.084912</v>
      </c>
      <c r="C30" s="54" t="s">
        <v>44</v>
      </c>
      <c r="D30" s="10">
        <v>243.084912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</row>
    <row r="31" ht="27" customHeight="1" spans="1:249">
      <c r="A31" s="30" t="s">
        <v>45</v>
      </c>
      <c r="B31" s="71"/>
      <c r="C31" s="72"/>
      <c r="D31" s="73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</row>
    <row r="32" ht="27.75" customHeight="1" spans="1:249">
      <c r="A32" s="74"/>
      <c r="B32" s="75"/>
      <c r="C32" s="74"/>
      <c r="D32" s="75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</row>
    <row r="33" ht="27.75" customHeight="1" spans="1:249">
      <c r="A33" s="74"/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4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4"/>
      <c r="CA33" s="74"/>
      <c r="CB33" s="74"/>
      <c r="CC33" s="74"/>
      <c r="CD33" s="74"/>
      <c r="CE33" s="74"/>
      <c r="CF33" s="74"/>
      <c r="CG33" s="74"/>
      <c r="CH33" s="74"/>
      <c r="CI33" s="74"/>
      <c r="CJ33" s="74"/>
      <c r="CK33" s="74"/>
      <c r="CL33" s="74"/>
      <c r="CM33" s="74"/>
      <c r="CN33" s="74"/>
      <c r="CO33" s="74"/>
      <c r="CP33" s="74"/>
      <c r="CQ33" s="74"/>
      <c r="CR33" s="74"/>
      <c r="CS33" s="74"/>
      <c r="CT33" s="74"/>
      <c r="CU33" s="74"/>
      <c r="CV33" s="74"/>
      <c r="CW33" s="74"/>
      <c r="CX33" s="74"/>
      <c r="CY33" s="74"/>
      <c r="CZ33" s="74"/>
      <c r="DA33" s="74"/>
      <c r="DB33" s="74"/>
      <c r="DC33" s="74"/>
      <c r="DD33" s="74"/>
      <c r="DE33" s="74"/>
      <c r="DF33" s="74"/>
      <c r="DG33" s="74"/>
      <c r="DH33" s="74"/>
      <c r="DI33" s="74"/>
      <c r="DJ33" s="74"/>
      <c r="DK33" s="74"/>
      <c r="DL33" s="74"/>
      <c r="DM33" s="74"/>
      <c r="DN33" s="74"/>
      <c r="DO33" s="74"/>
      <c r="DP33" s="74"/>
      <c r="DQ33" s="74"/>
      <c r="DR33" s="74"/>
      <c r="DS33" s="74"/>
      <c r="DT33" s="74"/>
      <c r="DU33" s="74"/>
      <c r="DV33" s="74"/>
      <c r="DW33" s="74"/>
      <c r="DX33" s="74"/>
      <c r="DY33" s="74"/>
      <c r="DZ33" s="74"/>
      <c r="EA33" s="74"/>
      <c r="EB33" s="74"/>
      <c r="EC33" s="74"/>
      <c r="ED33" s="74"/>
      <c r="EE33" s="74"/>
      <c r="EF33" s="74"/>
      <c r="EG33" s="74"/>
      <c r="EH33" s="74"/>
      <c r="EI33" s="74"/>
      <c r="EJ33" s="74"/>
      <c r="EK33" s="74"/>
      <c r="EL33" s="74"/>
      <c r="EM33" s="74"/>
      <c r="EN33" s="74"/>
      <c r="EO33" s="74"/>
      <c r="EP33" s="74"/>
      <c r="EQ33" s="74"/>
      <c r="ER33" s="74"/>
      <c r="ES33" s="74"/>
      <c r="ET33" s="74"/>
      <c r="EU33" s="74"/>
      <c r="EV33" s="74"/>
      <c r="EW33" s="74"/>
      <c r="EX33" s="74"/>
      <c r="EY33" s="74"/>
      <c r="EZ33" s="74"/>
      <c r="FA33" s="76"/>
      <c r="FB33" s="76"/>
      <c r="FC33" s="76"/>
      <c r="FD33" s="76"/>
      <c r="FE33" s="76"/>
      <c r="FF33" s="76"/>
      <c r="FG33" s="76"/>
      <c r="FH33" s="76"/>
      <c r="FI33" s="76"/>
      <c r="FJ33" s="76"/>
      <c r="FK33" s="76"/>
      <c r="FL33" s="76"/>
      <c r="FM33" s="76"/>
      <c r="FN33" s="76"/>
      <c r="FO33" s="76"/>
      <c r="FP33" s="76"/>
      <c r="FQ33" s="76"/>
      <c r="FR33" s="76"/>
      <c r="FS33" s="76"/>
      <c r="FT33" s="76"/>
      <c r="FU33" s="76"/>
      <c r="FV33" s="76"/>
      <c r="FW33" s="76"/>
      <c r="FX33" s="76"/>
      <c r="FY33" s="76"/>
      <c r="FZ33" s="76"/>
      <c r="GA33" s="76"/>
      <c r="GB33" s="76"/>
      <c r="GC33" s="76"/>
      <c r="GD33" s="76"/>
      <c r="GE33" s="76"/>
      <c r="GF33" s="76"/>
      <c r="GG33" s="76"/>
      <c r="GH33" s="76"/>
      <c r="GI33" s="76"/>
      <c r="GJ33" s="76"/>
      <c r="GK33" s="76"/>
      <c r="GL33" s="76"/>
      <c r="GM33" s="76"/>
      <c r="GN33" s="76"/>
      <c r="GO33" s="76"/>
      <c r="GP33" s="76"/>
      <c r="GQ33" s="76"/>
      <c r="GR33" s="76"/>
      <c r="GS33" s="76"/>
      <c r="GT33" s="76"/>
      <c r="GU33" s="76"/>
      <c r="GV33" s="76"/>
      <c r="GW33" s="76"/>
      <c r="GX33" s="76"/>
      <c r="GY33" s="76"/>
      <c r="GZ33" s="76"/>
      <c r="HA33" s="76"/>
      <c r="HB33" s="76"/>
      <c r="HC33" s="76"/>
      <c r="HD33" s="76"/>
      <c r="HE33" s="76"/>
      <c r="HF33" s="76"/>
      <c r="HG33" s="76"/>
      <c r="HH33" s="76"/>
      <c r="HI33" s="76"/>
      <c r="HJ33" s="76"/>
      <c r="HK33" s="76"/>
      <c r="HL33" s="76"/>
      <c r="HM33" s="76"/>
      <c r="HN33" s="76"/>
      <c r="HO33" s="76"/>
      <c r="HP33" s="76"/>
      <c r="HQ33" s="76"/>
      <c r="HR33" s="76"/>
      <c r="HS33" s="76"/>
      <c r="HT33" s="76"/>
      <c r="HU33" s="76"/>
      <c r="HV33" s="76"/>
      <c r="HW33" s="76"/>
      <c r="HX33" s="76"/>
      <c r="HY33" s="76"/>
      <c r="HZ33" s="76"/>
      <c r="IA33" s="76"/>
      <c r="IB33" s="76"/>
      <c r="IC33" s="76"/>
      <c r="ID33" s="76"/>
      <c r="IE33" s="76"/>
      <c r="IF33" s="76"/>
      <c r="IG33" s="76"/>
      <c r="IH33" s="76"/>
      <c r="II33" s="76"/>
      <c r="IJ33" s="76"/>
      <c r="IK33" s="76"/>
      <c r="IL33" s="76"/>
      <c r="IM33" s="76"/>
      <c r="IN33" s="76"/>
      <c r="IO33" s="76"/>
    </row>
    <row r="34" ht="27.75" customHeight="1" spans="1:249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6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</row>
    <row r="35" ht="27.75" customHeight="1" spans="1:249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</row>
    <row r="36" ht="27.75" customHeight="1" spans="1:249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6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2" sqref="A2"/>
    </sheetView>
  </sheetViews>
  <sheetFormatPr defaultColWidth="9.16666666666667" defaultRowHeight="27.75" customHeight="1"/>
  <cols>
    <col min="1" max="1" width="18.8333333333333" style="15" customWidth="1"/>
    <col min="2" max="2" width="31.1666666666667" style="15" customWidth="1"/>
    <col min="3" max="5" width="19.3333333333333" style="15" customWidth="1"/>
    <col min="6" max="243" width="7.66666666666667" style="15" customWidth="1"/>
  </cols>
  <sheetData>
    <row r="1" customHeight="1" spans="1:2">
      <c r="A1" s="16" t="s">
        <v>138</v>
      </c>
      <c r="B1" s="16"/>
    </row>
    <row r="2" s="12" customFormat="1" ht="34.5" customHeight="1" spans="1:5">
      <c r="A2" s="17" t="s">
        <v>139</v>
      </c>
      <c r="B2" s="17"/>
      <c r="C2" s="17"/>
      <c r="D2" s="17"/>
      <c r="E2" s="17"/>
    </row>
    <row r="3" s="13" customFormat="1" ht="30.75" customHeight="1" spans="1:5">
      <c r="A3" s="18" t="s">
        <v>2</v>
      </c>
      <c r="E3" s="13" t="s">
        <v>3</v>
      </c>
    </row>
    <row r="4" s="14" customFormat="1" ht="40.15" customHeight="1" spans="1:243">
      <c r="A4" s="19" t="s">
        <v>67</v>
      </c>
      <c r="B4" s="19" t="s">
        <v>68</v>
      </c>
      <c r="C4" s="20" t="s">
        <v>140</v>
      </c>
      <c r="D4" s="20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</row>
    <row r="5" s="14" customFormat="1" ht="40.15" customHeight="1" spans="1:243">
      <c r="A5" s="22"/>
      <c r="B5" s="22"/>
      <c r="C5" s="19" t="s">
        <v>92</v>
      </c>
      <c r="D5" s="19" t="s">
        <v>70</v>
      </c>
      <c r="E5" s="19" t="s">
        <v>71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</row>
    <row r="6" ht="45.75" customHeight="1" spans="1:5">
      <c r="A6" s="23"/>
      <c r="B6" s="23"/>
      <c r="C6" s="24"/>
      <c r="D6" s="25"/>
      <c r="E6" s="25"/>
    </row>
    <row r="7" ht="64.5" customHeight="1" spans="1:5">
      <c r="A7" s="26"/>
      <c r="B7" s="26"/>
      <c r="C7" s="24"/>
      <c r="D7" s="25"/>
      <c r="E7" s="25"/>
    </row>
    <row r="8" ht="35.1" customHeight="1" spans="1:5">
      <c r="A8" s="27"/>
      <c r="B8" s="27"/>
      <c r="C8" s="24"/>
      <c r="D8" s="25"/>
      <c r="E8" s="25"/>
    </row>
    <row r="9" ht="35.1" customHeight="1" spans="1:5">
      <c r="A9" s="28"/>
      <c r="B9" s="28"/>
      <c r="C9" s="24"/>
      <c r="D9" s="25"/>
      <c r="E9" s="25"/>
    </row>
    <row r="10" ht="35.1" customHeight="1" spans="1:5">
      <c r="A10" s="29"/>
      <c r="B10" s="29"/>
      <c r="C10" s="24"/>
      <c r="D10" s="25"/>
      <c r="E10" s="25"/>
    </row>
    <row r="11" ht="35.1" customHeight="1" spans="1:5">
      <c r="A11" s="26"/>
      <c r="B11" s="26"/>
      <c r="C11" s="24"/>
      <c r="D11" s="25"/>
      <c r="E11" s="25"/>
    </row>
    <row r="12" ht="35.1" customHeight="1" spans="1:5">
      <c r="A12" s="27"/>
      <c r="B12" s="27"/>
      <c r="C12" s="24"/>
      <c r="D12" s="25"/>
      <c r="E12" s="25"/>
    </row>
    <row r="13" ht="35.1" customHeight="1" spans="1:5">
      <c r="A13" s="28"/>
      <c r="B13" s="28"/>
      <c r="C13" s="24"/>
      <c r="D13" s="25"/>
      <c r="E13" s="25"/>
    </row>
    <row r="14" ht="35.1" customHeight="1" spans="1:5">
      <c r="A14" s="28"/>
      <c r="B14" s="28"/>
      <c r="C14" s="24"/>
      <c r="D14" s="25"/>
      <c r="E14" s="25"/>
    </row>
    <row r="15" ht="35.1" customHeight="1" spans="1:5">
      <c r="A15" s="28"/>
      <c r="B15" s="28" t="s">
        <v>115</v>
      </c>
      <c r="C15" s="24"/>
      <c r="D15" s="25"/>
      <c r="E15" s="25"/>
    </row>
    <row r="16" customHeight="1" spans="1:2">
      <c r="A16" s="30" t="s">
        <v>81</v>
      </c>
      <c r="B16" s="30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view="pageBreakPreview" zoomScale="85" zoomScaleNormal="70" topLeftCell="A5" workbookViewId="0">
      <selection activeCell="E13" sqref="E13"/>
    </sheetView>
  </sheetViews>
  <sheetFormatPr defaultColWidth="17" defaultRowHeight="12"/>
  <cols>
    <col min="1" max="10" width="17.8333333333333" style="2" customWidth="1"/>
    <col min="11" max="16384" width="17" style="2"/>
  </cols>
  <sheetData>
    <row r="1" ht="32.25" customHeight="1" spans="1:10">
      <c r="A1" s="3" t="s">
        <v>141</v>
      </c>
      <c r="B1" s="3"/>
      <c r="C1" s="3"/>
      <c r="D1" s="3"/>
      <c r="E1" s="3"/>
      <c r="F1" s="3"/>
      <c r="G1" s="3"/>
      <c r="H1" s="3"/>
      <c r="I1" s="3"/>
      <c r="J1" s="3"/>
    </row>
    <row r="2" ht="45" customHeight="1" spans="1:10">
      <c r="A2" s="4" t="s">
        <v>142</v>
      </c>
      <c r="B2" s="4"/>
      <c r="C2" s="4"/>
      <c r="D2" s="4"/>
      <c r="E2" s="4"/>
      <c r="F2" s="4"/>
      <c r="G2" s="4"/>
      <c r="H2" s="4"/>
      <c r="I2" s="4"/>
      <c r="J2" s="4"/>
    </row>
    <row r="3" ht="24" customHeight="1" spans="1:10">
      <c r="A3" s="1" t="s">
        <v>2</v>
      </c>
      <c r="B3" s="5"/>
      <c r="C3" s="6" t="s">
        <v>3</v>
      </c>
      <c r="D3" s="6"/>
      <c r="E3" s="6"/>
      <c r="F3" s="6"/>
      <c r="G3" s="6"/>
      <c r="H3" s="6"/>
      <c r="I3" s="6"/>
      <c r="J3" s="6"/>
    </row>
    <row r="4" s="1" customFormat="1" ht="44.25" customHeight="1" spans="1:10">
      <c r="A4" s="7" t="s">
        <v>143</v>
      </c>
      <c r="B4" s="7" t="s">
        <v>50</v>
      </c>
      <c r="C4" s="7" t="s">
        <v>144</v>
      </c>
      <c r="D4" s="7"/>
      <c r="E4" s="7"/>
      <c r="F4" s="7" t="s">
        <v>145</v>
      </c>
      <c r="G4" s="7"/>
      <c r="H4" s="7"/>
      <c r="I4" s="8" t="s">
        <v>146</v>
      </c>
      <c r="J4" s="7" t="s">
        <v>63</v>
      </c>
    </row>
    <row r="5" s="1" customFormat="1" ht="44.25" customHeight="1" spans="1:10">
      <c r="A5" s="7"/>
      <c r="B5" s="7"/>
      <c r="C5" s="8" t="s">
        <v>147</v>
      </c>
      <c r="D5" s="8" t="s">
        <v>148</v>
      </c>
      <c r="E5" s="8" t="s">
        <v>149</v>
      </c>
      <c r="F5" s="8" t="s">
        <v>147</v>
      </c>
      <c r="G5" s="8" t="s">
        <v>148</v>
      </c>
      <c r="H5" s="8" t="s">
        <v>149</v>
      </c>
      <c r="I5" s="8"/>
      <c r="J5" s="7"/>
    </row>
    <row r="6" ht="35.1" customHeight="1" spans="1:10">
      <c r="A6" s="9" t="s">
        <v>137</v>
      </c>
      <c r="B6" s="10">
        <f>SUM(C6:J6)</f>
        <v>60</v>
      </c>
      <c r="C6" s="10">
        <v>60</v>
      </c>
      <c r="D6" s="11"/>
      <c r="E6" s="11"/>
      <c r="F6" s="11"/>
      <c r="G6" s="11"/>
      <c r="H6" s="11"/>
      <c r="I6" s="11"/>
      <c r="J6" s="11"/>
    </row>
    <row r="7" ht="35.1" customHeight="1" spans="1:10">
      <c r="A7" s="9" t="s">
        <v>150</v>
      </c>
      <c r="B7" s="10">
        <f t="shared" ref="B7:B9" si="0">SUM(C7:J7)</f>
        <v>0.130477</v>
      </c>
      <c r="C7" s="10">
        <v>0.130477</v>
      </c>
      <c r="D7" s="11"/>
      <c r="E7" s="11"/>
      <c r="F7" s="11"/>
      <c r="G7" s="11"/>
      <c r="H7" s="11"/>
      <c r="I7" s="11"/>
      <c r="J7" s="11"/>
    </row>
    <row r="8" ht="35.1" customHeight="1" spans="1:10">
      <c r="A8" s="9" t="s">
        <v>151</v>
      </c>
      <c r="B8" s="10">
        <f t="shared" si="0"/>
        <v>40.55244</v>
      </c>
      <c r="C8" s="10">
        <v>40.55244</v>
      </c>
      <c r="D8" s="11"/>
      <c r="E8" s="11"/>
      <c r="F8" s="11"/>
      <c r="G8" s="11"/>
      <c r="H8" s="11"/>
      <c r="I8" s="11"/>
      <c r="J8" s="11"/>
    </row>
    <row r="9" ht="35.1" customHeight="1" spans="1:10">
      <c r="A9" s="9" t="s">
        <v>134</v>
      </c>
      <c r="B9" s="10">
        <f t="shared" si="0"/>
        <v>92.401995</v>
      </c>
      <c r="C9" s="10">
        <v>92.401995</v>
      </c>
      <c r="D9" s="11"/>
      <c r="E9" s="11"/>
      <c r="F9" s="11"/>
      <c r="G9" s="11"/>
      <c r="H9" s="11"/>
      <c r="I9" s="11"/>
      <c r="J9" s="11"/>
    </row>
    <row r="10" ht="35.1" customHeight="1" spans="1:10">
      <c r="A10" s="11"/>
      <c r="B10" s="11"/>
      <c r="C10" s="11"/>
      <c r="D10" s="11"/>
      <c r="E10" s="11"/>
      <c r="F10" s="11"/>
      <c r="G10" s="11"/>
      <c r="H10" s="11"/>
      <c r="I10" s="11"/>
      <c r="J10" s="11"/>
    </row>
    <row r="11" ht="35.1" customHeight="1" spans="1:10">
      <c r="A11" s="11"/>
      <c r="B11" s="11"/>
      <c r="C11" s="11"/>
      <c r="D11" s="11"/>
      <c r="E11" s="11"/>
      <c r="F11" s="11"/>
      <c r="G11" s="11"/>
      <c r="H11" s="11"/>
      <c r="I11" s="11"/>
      <c r="J11" s="11"/>
    </row>
    <row r="12" ht="35.1" customHeight="1" spans="1:10">
      <c r="A12" s="11"/>
      <c r="B12" s="11"/>
      <c r="C12" s="11"/>
      <c r="D12" s="11"/>
      <c r="E12" s="11"/>
      <c r="F12" s="11"/>
      <c r="G12" s="11"/>
      <c r="H12" s="11"/>
      <c r="I12" s="11"/>
      <c r="J12" s="11"/>
    </row>
    <row r="13" ht="35.1" customHeight="1" spans="1:10">
      <c r="A13" s="11"/>
      <c r="B13" s="11"/>
      <c r="C13" s="11"/>
      <c r="D13" s="11"/>
      <c r="E13" s="11"/>
      <c r="F13" s="11"/>
      <c r="G13" s="11"/>
      <c r="H13" s="11"/>
      <c r="I13" s="11"/>
      <c r="J13" s="11"/>
    </row>
    <row r="14" ht="35.1" customHeight="1" spans="1:10">
      <c r="A14" s="11"/>
      <c r="B14" s="11"/>
      <c r="C14" s="11"/>
      <c r="D14" s="11"/>
      <c r="E14" s="11"/>
      <c r="F14" s="11"/>
      <c r="G14" s="11"/>
      <c r="H14" s="11"/>
      <c r="I14" s="11"/>
      <c r="J14" s="11"/>
    </row>
    <row r="15" ht="35.1" customHeight="1" spans="1:10">
      <c r="A15" s="7" t="s">
        <v>50</v>
      </c>
      <c r="B15" s="10">
        <f>SUM(B6:B9)</f>
        <v>193.084912</v>
      </c>
      <c r="C15" s="11"/>
      <c r="D15" s="11"/>
      <c r="E15" s="11"/>
      <c r="F15" s="11"/>
      <c r="G15" s="11"/>
      <c r="H15" s="11"/>
      <c r="I15" s="11"/>
      <c r="J15" s="11"/>
    </row>
    <row r="16" ht="35.1" customHeight="1"/>
    <row r="17" ht="35.1" customHeight="1"/>
    <row r="18" ht="35.1" customHeight="1"/>
    <row r="19" ht="35.1" customHeight="1"/>
    <row r="20" ht="35.1" customHeight="1"/>
    <row r="21" ht="35.1" customHeight="1"/>
    <row r="22" ht="35.1" customHeight="1"/>
    <row r="23" ht="35.1" customHeight="1"/>
    <row r="24" ht="35.1" customHeight="1"/>
    <row r="25" ht="35.1" customHeight="1"/>
    <row r="26" ht="35.1" customHeight="1"/>
  </sheetData>
  <mergeCells count="8">
    <mergeCell ref="A2:J2"/>
    <mergeCell ref="C3:J3"/>
    <mergeCell ref="C4:E4"/>
    <mergeCell ref="F4:H4"/>
    <mergeCell ref="A4:A5"/>
    <mergeCell ref="B4:B5"/>
    <mergeCell ref="I4:I5"/>
    <mergeCell ref="J4:J5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Q12"/>
  <sheetViews>
    <sheetView showGridLines="0" showZeros="0" view="pageBreakPreview" zoomScaleNormal="115" topLeftCell="A8" workbookViewId="0">
      <selection activeCell="C12" sqref="C12:E12"/>
    </sheetView>
  </sheetViews>
  <sheetFormatPr defaultColWidth="9.16666666666667" defaultRowHeight="27.75" customHeight="1"/>
  <cols>
    <col min="1" max="1" width="10.8333333333333" style="89" customWidth="1"/>
    <col min="2" max="2" width="9.5" style="89" customWidth="1"/>
    <col min="3" max="3" width="10.8333333333333" style="74" customWidth="1"/>
    <col min="4" max="11" width="10.8333333333333" style="89" customWidth="1"/>
    <col min="12" max="13" width="10.8333333333333" style="74" customWidth="1"/>
    <col min="14" max="19" width="10.8333333333333" style="89" customWidth="1"/>
    <col min="20" max="251" width="9" style="74" customWidth="1"/>
    <col min="252" max="252" width="9.16666666666667" customWidth="1"/>
  </cols>
  <sheetData>
    <row r="1" s="77" customFormat="1" ht="27" customHeight="1" spans="1:19">
      <c r="A1" s="16" t="s">
        <v>46</v>
      </c>
      <c r="B1" s="16"/>
      <c r="C1" s="16"/>
      <c r="D1" s="16"/>
      <c r="E1" s="90"/>
      <c r="F1" s="90"/>
      <c r="G1" s="90"/>
      <c r="H1" s="90"/>
      <c r="I1" s="90"/>
      <c r="J1" s="90"/>
      <c r="K1" s="90"/>
      <c r="L1" s="90"/>
      <c r="N1" s="90"/>
      <c r="O1" s="90"/>
      <c r="P1" s="90"/>
      <c r="Q1" s="90"/>
      <c r="R1" s="90"/>
      <c r="S1" s="90"/>
    </row>
    <row r="2" s="61" customFormat="1" ht="40.5" customHeight="1" spans="1:19">
      <c r="A2" s="91" t="s">
        <v>47</v>
      </c>
      <c r="B2" s="91"/>
      <c r="C2" s="12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</row>
    <row r="3" s="61" customFormat="1" ht="12.75" customHeight="1" spans="1:19">
      <c r="A3" s="91"/>
      <c r="B3" s="91"/>
      <c r="C3" s="12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</row>
    <row r="4" s="13" customFormat="1" ht="22.15" customHeight="1" spans="1:19">
      <c r="A4" s="92" t="s">
        <v>2</v>
      </c>
      <c r="B4" s="93"/>
      <c r="D4" s="93"/>
      <c r="E4" s="93"/>
      <c r="F4" s="93"/>
      <c r="G4" s="93"/>
      <c r="H4" s="93"/>
      <c r="I4" s="93"/>
      <c r="J4" s="93"/>
      <c r="K4" s="93"/>
      <c r="L4" s="93"/>
      <c r="N4" s="93"/>
      <c r="O4" s="93"/>
      <c r="P4" s="93"/>
      <c r="Q4" s="93"/>
      <c r="R4" s="93"/>
      <c r="S4" s="93" t="s">
        <v>3</v>
      </c>
    </row>
    <row r="5" s="88" customFormat="1" ht="29.85" customHeight="1" spans="1:19">
      <c r="A5" s="94" t="s">
        <v>48</v>
      </c>
      <c r="B5" s="94" t="s">
        <v>49</v>
      </c>
      <c r="C5" s="95" t="s">
        <v>50</v>
      </c>
      <c r="D5" s="96" t="s">
        <v>51</v>
      </c>
      <c r="E5" s="96"/>
      <c r="F5" s="96"/>
      <c r="G5" s="96"/>
      <c r="H5" s="96"/>
      <c r="I5" s="96"/>
      <c r="J5" s="96"/>
      <c r="K5" s="96"/>
      <c r="L5" s="96"/>
      <c r="M5" s="96"/>
      <c r="N5" s="94" t="s">
        <v>41</v>
      </c>
      <c r="O5" s="94"/>
      <c r="P5" s="94"/>
      <c r="Q5" s="94"/>
      <c r="R5" s="94"/>
      <c r="S5" s="94"/>
    </row>
    <row r="6" s="88" customFormat="1" ht="29.85" customHeight="1" spans="1:19">
      <c r="A6" s="94"/>
      <c r="B6" s="94"/>
      <c r="C6" s="97"/>
      <c r="D6" s="94" t="s">
        <v>52</v>
      </c>
      <c r="E6" s="98" t="s">
        <v>53</v>
      </c>
      <c r="F6" s="98" t="s">
        <v>54</v>
      </c>
      <c r="G6" s="98" t="s">
        <v>55</v>
      </c>
      <c r="H6" s="98" t="s">
        <v>56</v>
      </c>
      <c r="I6" s="98" t="s">
        <v>57</v>
      </c>
      <c r="J6" s="98" t="s">
        <v>58</v>
      </c>
      <c r="K6" s="98" t="s">
        <v>59</v>
      </c>
      <c r="L6" s="98" t="s">
        <v>60</v>
      </c>
      <c r="M6" s="98" t="s">
        <v>61</v>
      </c>
      <c r="N6" s="102" t="s">
        <v>52</v>
      </c>
      <c r="O6" s="94" t="s">
        <v>53</v>
      </c>
      <c r="P6" s="94" t="s">
        <v>54</v>
      </c>
      <c r="Q6" s="94" t="s">
        <v>62</v>
      </c>
      <c r="R6" s="104" t="s">
        <v>56</v>
      </c>
      <c r="S6" s="105" t="s">
        <v>63</v>
      </c>
    </row>
    <row r="7" s="14" customFormat="1" ht="47.1" customHeight="1" spans="1:251">
      <c r="A7" s="19">
        <v>330301</v>
      </c>
      <c r="B7" s="19" t="s">
        <v>64</v>
      </c>
      <c r="C7" s="10">
        <v>243.084912</v>
      </c>
      <c r="D7" s="10">
        <v>243.084912</v>
      </c>
      <c r="E7" s="10">
        <v>243.084912</v>
      </c>
      <c r="F7" s="19"/>
      <c r="G7" s="19"/>
      <c r="H7" s="19"/>
      <c r="I7" s="19"/>
      <c r="J7" s="19"/>
      <c r="K7" s="19"/>
      <c r="L7" s="19"/>
      <c r="M7" s="19"/>
      <c r="N7" s="19"/>
      <c r="O7" s="25"/>
      <c r="P7" s="25"/>
      <c r="Q7" s="25"/>
      <c r="R7" s="25"/>
      <c r="S7" s="25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62"/>
      <c r="FC7" s="62"/>
      <c r="FD7" s="62"/>
      <c r="FE7" s="62"/>
      <c r="FF7" s="62"/>
      <c r="FG7" s="62"/>
      <c r="FH7" s="62"/>
      <c r="FI7" s="62"/>
      <c r="FJ7" s="62"/>
      <c r="FK7" s="62"/>
      <c r="FL7" s="62"/>
      <c r="FM7" s="62"/>
      <c r="FN7" s="62"/>
      <c r="FO7" s="62"/>
      <c r="FP7" s="62"/>
      <c r="FQ7" s="62"/>
      <c r="FR7" s="62"/>
      <c r="FS7" s="62"/>
      <c r="FT7" s="62"/>
      <c r="FU7" s="62"/>
      <c r="FV7" s="62"/>
      <c r="FW7" s="62"/>
      <c r="FX7" s="62"/>
      <c r="FY7" s="62"/>
      <c r="FZ7" s="62"/>
      <c r="GA7" s="62"/>
      <c r="GB7" s="62"/>
      <c r="GC7" s="62"/>
      <c r="GD7" s="62"/>
      <c r="GE7" s="62"/>
      <c r="GF7" s="62"/>
      <c r="GG7" s="62"/>
      <c r="GH7" s="62"/>
      <c r="GI7" s="62"/>
      <c r="GJ7" s="62"/>
      <c r="GK7" s="62"/>
      <c r="GL7" s="62"/>
      <c r="GM7" s="62"/>
      <c r="GN7" s="62"/>
      <c r="GO7" s="62"/>
      <c r="GP7" s="62"/>
      <c r="GQ7" s="62"/>
      <c r="GR7" s="62"/>
      <c r="GS7" s="62"/>
      <c r="GT7" s="62"/>
      <c r="GU7" s="62"/>
      <c r="GV7" s="62"/>
      <c r="GW7" s="62"/>
      <c r="GX7" s="62"/>
      <c r="GY7" s="62"/>
      <c r="GZ7" s="62"/>
      <c r="HA7" s="62"/>
      <c r="HB7" s="62"/>
      <c r="HC7" s="62"/>
      <c r="HD7" s="62"/>
      <c r="HE7" s="62"/>
      <c r="HF7" s="62"/>
      <c r="HG7" s="62"/>
      <c r="HH7" s="62"/>
      <c r="HI7" s="62"/>
      <c r="HJ7" s="62"/>
      <c r="HK7" s="62"/>
      <c r="HL7" s="62"/>
      <c r="HM7" s="62"/>
      <c r="HN7" s="62"/>
      <c r="HO7" s="62"/>
      <c r="HP7" s="62"/>
      <c r="HQ7" s="62"/>
      <c r="HR7" s="62"/>
      <c r="HS7" s="62"/>
      <c r="HT7" s="62"/>
      <c r="HU7" s="62"/>
      <c r="HV7" s="62"/>
      <c r="HW7" s="62"/>
      <c r="HX7" s="62"/>
      <c r="HY7" s="62"/>
      <c r="HZ7" s="62"/>
      <c r="IA7" s="62"/>
      <c r="IB7" s="62"/>
      <c r="IC7" s="62"/>
      <c r="ID7" s="62"/>
      <c r="IE7" s="62"/>
      <c r="IF7" s="62"/>
      <c r="IG7" s="62"/>
      <c r="IH7" s="62"/>
      <c r="II7" s="62"/>
      <c r="IJ7" s="62"/>
      <c r="IK7" s="62"/>
      <c r="IL7" s="62"/>
      <c r="IM7" s="62"/>
      <c r="IN7" s="62"/>
      <c r="IO7" s="62"/>
      <c r="IP7" s="62"/>
      <c r="IQ7" s="62"/>
    </row>
    <row r="8" s="62" customFormat="1" ht="47.1" customHeight="1" spans="1:251">
      <c r="A8" s="25"/>
      <c r="B8" s="37"/>
      <c r="C8" s="99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  <c r="IQ8" s="14"/>
    </row>
    <row r="9" s="14" customFormat="1" ht="47.1" customHeight="1" spans="1:19">
      <c r="A9" s="28"/>
      <c r="B9" s="37"/>
      <c r="C9" s="19"/>
      <c r="D9" s="28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</row>
    <row r="10" s="14" customFormat="1" ht="47.1" customHeight="1" spans="1:20">
      <c r="A10" s="25"/>
      <c r="B10" s="37"/>
      <c r="C10" s="99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62"/>
    </row>
    <row r="11" s="14" customFormat="1" ht="47.1" customHeight="1" spans="1:20">
      <c r="A11" s="25"/>
      <c r="B11" s="37"/>
      <c r="C11" s="99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62"/>
    </row>
    <row r="12" ht="47.1" customHeight="1" spans="1:19">
      <c r="A12" s="100" t="s">
        <v>50</v>
      </c>
      <c r="B12" s="101"/>
      <c r="C12" s="10">
        <v>243.084912</v>
      </c>
      <c r="D12" s="10">
        <v>243.084912</v>
      </c>
      <c r="E12" s="10">
        <v>243.084912</v>
      </c>
      <c r="F12" s="25"/>
      <c r="G12" s="25"/>
      <c r="H12" s="25"/>
      <c r="I12" s="25"/>
      <c r="J12" s="25"/>
      <c r="K12" s="25"/>
      <c r="L12" s="25"/>
      <c r="M12" s="25"/>
      <c r="N12" s="25"/>
      <c r="O12" s="103"/>
      <c r="P12" s="103"/>
      <c r="Q12" s="103"/>
      <c r="R12" s="103"/>
      <c r="S12" s="103"/>
    </row>
  </sheetData>
  <mergeCells count="7">
    <mergeCell ref="A2:S2"/>
    <mergeCell ref="D5:M5"/>
    <mergeCell ref="N5:S5"/>
    <mergeCell ref="A12:B12"/>
    <mergeCell ref="A5:A6"/>
    <mergeCell ref="B5:B6"/>
    <mergeCell ref="C5:C6"/>
  </mergeCells>
  <printOptions horizontalCentered="1"/>
  <pageMargins left="0.826771653543307" right="0.826771653543307" top="0.96" bottom="0.590551181102362" header="0.511811023622047" footer="0.511811023622047"/>
  <pageSetup paperSize="9" scale="7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N13"/>
  <sheetViews>
    <sheetView showGridLines="0" showZeros="0" view="pageBreakPreview" zoomScale="85" zoomScaleNormal="115" topLeftCell="A5" workbookViewId="0">
      <selection activeCell="C12" sqref="C12:E12"/>
    </sheetView>
  </sheetViews>
  <sheetFormatPr defaultColWidth="9.16666666666667" defaultRowHeight="27.75" customHeight="1"/>
  <cols>
    <col min="1" max="1" width="23.6666666666667" style="78" customWidth="1"/>
    <col min="2" max="2" width="22.8333333333333" style="79" customWidth="1"/>
    <col min="3" max="8" width="17.3333333333333" style="80" customWidth="1"/>
    <col min="9" max="248" width="10.6666666666667" style="15" customWidth="1"/>
    <col min="249" max="250" width="9.16666666666667" customWidth="1"/>
  </cols>
  <sheetData>
    <row r="1" s="77" customFormat="1" ht="27" customHeight="1" spans="1:2">
      <c r="A1" s="81" t="s">
        <v>65</v>
      </c>
      <c r="B1" s="16"/>
    </row>
    <row r="2" s="12" customFormat="1" ht="48.75" customHeight="1" spans="1:12">
      <c r="A2" s="82" t="s">
        <v>66</v>
      </c>
      <c r="B2" s="17"/>
      <c r="C2" s="17"/>
      <c r="D2" s="17"/>
      <c r="E2" s="17"/>
      <c r="F2" s="17"/>
      <c r="G2" s="17"/>
      <c r="H2" s="83"/>
      <c r="I2" s="87"/>
      <c r="J2" s="17"/>
      <c r="K2" s="87"/>
      <c r="L2" s="87"/>
    </row>
    <row r="3" s="13" customFormat="1" ht="22.15" customHeight="1" spans="1:8">
      <c r="A3" s="84" t="s">
        <v>2</v>
      </c>
      <c r="H3" s="13" t="s">
        <v>3</v>
      </c>
    </row>
    <row r="4" s="62" customFormat="1" ht="29.85" customHeight="1" spans="1:8">
      <c r="A4" s="57" t="s">
        <v>67</v>
      </c>
      <c r="B4" s="19" t="s">
        <v>68</v>
      </c>
      <c r="C4" s="54" t="s">
        <v>69</v>
      </c>
      <c r="D4" s="19" t="s">
        <v>70</v>
      </c>
      <c r="E4" s="19" t="s">
        <v>71</v>
      </c>
      <c r="F4" s="19" t="s">
        <v>72</v>
      </c>
      <c r="G4" s="19" t="s">
        <v>73</v>
      </c>
      <c r="H4" s="19" t="s">
        <v>74</v>
      </c>
    </row>
    <row r="5" s="62" customFormat="1" ht="29.85" customHeight="1" spans="1:8">
      <c r="A5" s="57"/>
      <c r="B5" s="19"/>
      <c r="C5" s="54"/>
      <c r="D5" s="19"/>
      <c r="E5" s="19"/>
      <c r="F5" s="19"/>
      <c r="G5" s="19"/>
      <c r="H5" s="19"/>
    </row>
    <row r="6" s="62" customFormat="1" ht="29.85" customHeight="1" spans="1:8">
      <c r="A6" s="57"/>
      <c r="B6" s="19"/>
      <c r="C6" s="54"/>
      <c r="D6" s="19"/>
      <c r="E6" s="19"/>
      <c r="F6" s="19"/>
      <c r="G6" s="19"/>
      <c r="H6" s="19"/>
    </row>
    <row r="7" s="21" customFormat="1" ht="47.25" customHeight="1" spans="1:248">
      <c r="A7" s="55">
        <v>205</v>
      </c>
      <c r="B7" s="23" t="s">
        <v>75</v>
      </c>
      <c r="C7" s="10">
        <v>243.084912</v>
      </c>
      <c r="D7" s="85">
        <v>50</v>
      </c>
      <c r="E7" s="10">
        <f>C7-D7</f>
        <v>193.084912</v>
      </c>
      <c r="F7" s="25"/>
      <c r="G7" s="25"/>
      <c r="H7" s="25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</row>
    <row r="8" s="14" customFormat="1" ht="47.25" customHeight="1" spans="1:9">
      <c r="A8" s="57" t="s">
        <v>76</v>
      </c>
      <c r="B8" s="26" t="s">
        <v>77</v>
      </c>
      <c r="C8" s="10">
        <v>243.084912</v>
      </c>
      <c r="D8" s="85">
        <v>50</v>
      </c>
      <c r="E8" s="10">
        <f>C8-D8</f>
        <v>193.084912</v>
      </c>
      <c r="F8" s="25"/>
      <c r="G8" s="25"/>
      <c r="H8" s="25"/>
      <c r="I8" s="21"/>
    </row>
    <row r="9" ht="47.25" customHeight="1" spans="1:8">
      <c r="A9" s="58" t="s">
        <v>78</v>
      </c>
      <c r="B9" s="27" t="s">
        <v>79</v>
      </c>
      <c r="C9" s="10">
        <v>243.084912</v>
      </c>
      <c r="D9" s="85">
        <v>50</v>
      </c>
      <c r="E9" s="10">
        <f>C9-D9</f>
        <v>193.084912</v>
      </c>
      <c r="F9" s="25"/>
      <c r="G9" s="25"/>
      <c r="H9" s="25"/>
    </row>
    <row r="10" ht="47.25" customHeight="1" spans="1:8">
      <c r="A10" s="57"/>
      <c r="B10" s="28"/>
      <c r="C10" s="25"/>
      <c r="D10" s="25"/>
      <c r="E10" s="25"/>
      <c r="F10" s="25"/>
      <c r="G10" s="25"/>
      <c r="H10" s="25"/>
    </row>
    <row r="11" ht="47.25" customHeight="1" spans="1:8">
      <c r="A11" s="55"/>
      <c r="B11" s="55"/>
      <c r="C11" s="25"/>
      <c r="D11" s="25"/>
      <c r="E11" s="25"/>
      <c r="F11" s="25"/>
      <c r="G11" s="25"/>
      <c r="H11" s="25"/>
    </row>
    <row r="12" ht="47.25" customHeight="1" spans="1:8">
      <c r="A12" s="55"/>
      <c r="B12" s="57" t="s">
        <v>80</v>
      </c>
      <c r="C12" s="10">
        <f>C7</f>
        <v>243.084912</v>
      </c>
      <c r="D12" s="10">
        <f t="shared" ref="D12:E12" si="0">D7</f>
        <v>50</v>
      </c>
      <c r="E12" s="10">
        <f t="shared" si="0"/>
        <v>193.084912</v>
      </c>
      <c r="F12" s="25"/>
      <c r="G12" s="25"/>
      <c r="H12" s="25"/>
    </row>
    <row r="13" customHeight="1" spans="1:1">
      <c r="A13" s="86" t="s">
        <v>81</v>
      </c>
    </row>
  </sheetData>
  <mergeCells count="8">
    <mergeCell ref="A4:A6"/>
    <mergeCell ref="B4:B6"/>
    <mergeCell ref="C4:C6"/>
    <mergeCell ref="D4:D6"/>
    <mergeCell ref="E4:E6"/>
    <mergeCell ref="F4:F6"/>
    <mergeCell ref="G4:G6"/>
    <mergeCell ref="H4:H6"/>
  </mergeCells>
  <printOptions horizontalCentered="1"/>
  <pageMargins left="0.826771653543307" right="0.826771653543307" top="1.10236220472441" bottom="0.590551181102362" header="0.511811023622047" footer="0.511811023622047"/>
  <pageSetup paperSize="9" scale="8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7"/>
  <sheetViews>
    <sheetView showGridLines="0" showZeros="0" view="pageBreakPreview" zoomScale="85" zoomScaleNormal="115" topLeftCell="A11" workbookViewId="0">
      <selection activeCell="D31" sqref="D31"/>
    </sheetView>
  </sheetViews>
  <sheetFormatPr defaultColWidth="6.66666666666667" defaultRowHeight="18" customHeight="1"/>
  <cols>
    <col min="1" max="1" width="50.6666666666667" customWidth="1"/>
    <col min="2" max="2" width="17.6666666666667" customWidth="1"/>
    <col min="3" max="3" width="50.6666666666667" customWidth="1"/>
    <col min="4" max="4" width="17.6666666666667" customWidth="1"/>
    <col min="5" max="157" width="9" customWidth="1"/>
    <col min="158" max="250" width="9.16666666666667" customWidth="1"/>
  </cols>
  <sheetData>
    <row r="1" ht="24" customHeight="1" spans="1:1">
      <c r="A1" s="16" t="s">
        <v>82</v>
      </c>
    </row>
    <row r="2" ht="42" customHeight="1" spans="1:250">
      <c r="A2" s="17" t="s">
        <v>83</v>
      </c>
      <c r="B2" s="17"/>
      <c r="C2" s="17"/>
      <c r="D2" s="17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</row>
    <row r="3" ht="24" customHeight="1" spans="1:250">
      <c r="A3" s="18" t="s">
        <v>2</v>
      </c>
      <c r="B3" s="13"/>
      <c r="C3" s="13"/>
      <c r="D3" s="13" t="s">
        <v>3</v>
      </c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</row>
    <row r="4" ht="37.15" customHeight="1" spans="1:250">
      <c r="A4" s="19" t="s">
        <v>4</v>
      </c>
      <c r="B4" s="19"/>
      <c r="C4" s="19" t="s">
        <v>5</v>
      </c>
      <c r="D4" s="19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  <c r="AI4" s="62"/>
      <c r="AJ4" s="62"/>
      <c r="AK4" s="62"/>
      <c r="AL4" s="62"/>
      <c r="AM4" s="62"/>
      <c r="AN4" s="62"/>
      <c r="AO4" s="62"/>
      <c r="AP4" s="62"/>
      <c r="AQ4" s="62"/>
      <c r="AR4" s="62"/>
      <c r="AS4" s="62"/>
      <c r="AT4" s="62"/>
      <c r="AU4" s="62"/>
      <c r="AV4" s="62"/>
      <c r="AW4" s="62"/>
      <c r="AX4" s="62"/>
      <c r="AY4" s="62"/>
      <c r="AZ4" s="62"/>
      <c r="BA4" s="62"/>
      <c r="BB4" s="62"/>
      <c r="BC4" s="62"/>
      <c r="BD4" s="62"/>
      <c r="BE4" s="62"/>
      <c r="BF4" s="62"/>
      <c r="BG4" s="62"/>
      <c r="BH4" s="62"/>
      <c r="BI4" s="62"/>
      <c r="BJ4" s="62"/>
      <c r="BK4" s="62"/>
      <c r="BL4" s="62"/>
      <c r="BM4" s="62"/>
      <c r="BN4" s="62"/>
      <c r="BO4" s="62"/>
      <c r="BP4" s="62"/>
      <c r="BQ4" s="62"/>
      <c r="BR4" s="62"/>
      <c r="BS4" s="62"/>
      <c r="BT4" s="62"/>
      <c r="BU4" s="62"/>
      <c r="BV4" s="62"/>
      <c r="BW4" s="62"/>
      <c r="BX4" s="62"/>
      <c r="BY4" s="62"/>
      <c r="BZ4" s="62"/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</row>
    <row r="5" ht="37.15" customHeight="1" spans="1:250">
      <c r="A5" s="19" t="s">
        <v>6</v>
      </c>
      <c r="B5" s="63" t="s">
        <v>7</v>
      </c>
      <c r="C5" s="19" t="s">
        <v>6</v>
      </c>
      <c r="D5" s="63" t="s">
        <v>7</v>
      </c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62"/>
      <c r="AW5" s="62"/>
      <c r="AX5" s="62"/>
      <c r="AY5" s="62"/>
      <c r="AZ5" s="62"/>
      <c r="BA5" s="62"/>
      <c r="BB5" s="62"/>
      <c r="BC5" s="62"/>
      <c r="BD5" s="62"/>
      <c r="BE5" s="62"/>
      <c r="BF5" s="62"/>
      <c r="BG5" s="62"/>
      <c r="BH5" s="62"/>
      <c r="BI5" s="62"/>
      <c r="BJ5" s="62"/>
      <c r="BK5" s="62"/>
      <c r="BL5" s="62"/>
      <c r="BM5" s="62"/>
      <c r="BN5" s="62"/>
      <c r="BO5" s="62"/>
      <c r="BP5" s="62"/>
      <c r="BQ5" s="62"/>
      <c r="BR5" s="62"/>
      <c r="BS5" s="62"/>
      <c r="BT5" s="62"/>
      <c r="BU5" s="62"/>
      <c r="BV5" s="62"/>
      <c r="BW5" s="62"/>
      <c r="BX5" s="62"/>
      <c r="BY5" s="62"/>
      <c r="BZ5" s="62"/>
      <c r="CA5" s="62"/>
      <c r="CB5" s="62"/>
      <c r="CC5" s="62"/>
      <c r="CD5" s="62"/>
      <c r="CE5" s="62"/>
      <c r="CF5" s="62"/>
      <c r="CG5" s="62"/>
      <c r="CH5" s="62"/>
      <c r="CI5" s="62"/>
      <c r="CJ5" s="62"/>
      <c r="CK5" s="62"/>
      <c r="CL5" s="62"/>
      <c r="CM5" s="62"/>
      <c r="CN5" s="62"/>
      <c r="CO5" s="62"/>
      <c r="CP5" s="62"/>
      <c r="CQ5" s="62"/>
      <c r="CR5" s="62"/>
      <c r="CS5" s="62"/>
      <c r="CT5" s="62"/>
      <c r="CU5" s="62"/>
      <c r="CV5" s="62"/>
      <c r="CW5" s="62"/>
      <c r="CX5" s="62"/>
      <c r="CY5" s="62"/>
      <c r="CZ5" s="62"/>
      <c r="DA5" s="62"/>
      <c r="DB5" s="62"/>
      <c r="DC5" s="62"/>
      <c r="DD5" s="62"/>
      <c r="DE5" s="62"/>
      <c r="DF5" s="62"/>
      <c r="DG5" s="62"/>
      <c r="DH5" s="62"/>
      <c r="DI5" s="62"/>
      <c r="DJ5" s="62"/>
      <c r="DK5" s="62"/>
      <c r="DL5" s="62"/>
      <c r="DM5" s="62"/>
      <c r="DN5" s="62"/>
      <c r="DO5" s="62"/>
      <c r="DP5" s="62"/>
      <c r="DQ5" s="62"/>
      <c r="DR5" s="62"/>
      <c r="DS5" s="62"/>
      <c r="DT5" s="62"/>
      <c r="DU5" s="62"/>
      <c r="DV5" s="62"/>
      <c r="DW5" s="62"/>
      <c r="DX5" s="62"/>
      <c r="DY5" s="62"/>
      <c r="DZ5" s="62"/>
      <c r="EA5" s="62"/>
      <c r="EB5" s="62"/>
      <c r="EC5" s="62"/>
      <c r="ED5" s="62"/>
      <c r="EE5" s="62"/>
      <c r="EF5" s="62"/>
      <c r="EG5" s="62"/>
      <c r="EH5" s="62"/>
      <c r="EI5" s="62"/>
      <c r="EJ5" s="62"/>
      <c r="EK5" s="62"/>
      <c r="EL5" s="62"/>
      <c r="EM5" s="62"/>
      <c r="EN5" s="62"/>
      <c r="EO5" s="62"/>
      <c r="EP5" s="62"/>
      <c r="EQ5" s="62"/>
      <c r="ER5" s="62"/>
      <c r="ES5" s="62"/>
      <c r="ET5" s="62"/>
      <c r="EU5" s="62"/>
      <c r="EV5" s="62"/>
      <c r="EW5" s="62"/>
      <c r="EX5" s="62"/>
      <c r="EY5" s="62"/>
      <c r="EZ5" s="62"/>
      <c r="FA5" s="62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  <c r="IE5" s="14"/>
      <c r="IF5" s="14"/>
      <c r="IG5" s="14"/>
      <c r="IH5" s="14"/>
      <c r="II5" s="14"/>
      <c r="IJ5" s="14"/>
      <c r="IK5" s="14"/>
      <c r="IL5" s="14"/>
      <c r="IM5" s="14"/>
      <c r="IN5" s="14"/>
      <c r="IO5" s="14"/>
      <c r="IP5" s="14"/>
    </row>
    <row r="6" ht="30" customHeight="1" spans="1:250">
      <c r="A6" s="29" t="s">
        <v>84</v>
      </c>
      <c r="B6" s="25"/>
      <c r="C6" s="64" t="s">
        <v>9</v>
      </c>
      <c r="D6" s="25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  <c r="AI6" s="62"/>
      <c r="AJ6" s="62"/>
      <c r="AK6" s="62"/>
      <c r="AL6" s="62"/>
      <c r="AM6" s="62"/>
      <c r="AN6" s="62"/>
      <c r="AO6" s="62"/>
      <c r="AP6" s="62"/>
      <c r="AQ6" s="62"/>
      <c r="AR6" s="62"/>
      <c r="AS6" s="62"/>
      <c r="AT6" s="62"/>
      <c r="AU6" s="62"/>
      <c r="AV6" s="62"/>
      <c r="AW6" s="62"/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2"/>
      <c r="BR6" s="62"/>
      <c r="BS6" s="62"/>
      <c r="BT6" s="62"/>
      <c r="BU6" s="62"/>
      <c r="BV6" s="62"/>
      <c r="BW6" s="62"/>
      <c r="BX6" s="62"/>
      <c r="BY6" s="62"/>
      <c r="BZ6" s="62"/>
      <c r="CA6" s="62"/>
      <c r="CB6" s="62"/>
      <c r="CC6" s="62"/>
      <c r="CD6" s="62"/>
      <c r="CE6" s="62"/>
      <c r="CF6" s="62"/>
      <c r="CG6" s="62"/>
      <c r="CH6" s="62"/>
      <c r="CI6" s="62"/>
      <c r="CJ6" s="62"/>
      <c r="CK6" s="62"/>
      <c r="CL6" s="62"/>
      <c r="CM6" s="62"/>
      <c r="CN6" s="62"/>
      <c r="CO6" s="62"/>
      <c r="CP6" s="62"/>
      <c r="CQ6" s="62"/>
      <c r="CR6" s="62"/>
      <c r="CS6" s="62"/>
      <c r="CT6" s="62"/>
      <c r="CU6" s="62"/>
      <c r="CV6" s="62"/>
      <c r="CW6" s="62"/>
      <c r="CX6" s="62"/>
      <c r="CY6" s="62"/>
      <c r="CZ6" s="62"/>
      <c r="DA6" s="62"/>
      <c r="DB6" s="62"/>
      <c r="DC6" s="62"/>
      <c r="DD6" s="62"/>
      <c r="DE6" s="62"/>
      <c r="DF6" s="62"/>
      <c r="DG6" s="62"/>
      <c r="DH6" s="62"/>
      <c r="DI6" s="62"/>
      <c r="DJ6" s="62"/>
      <c r="DK6" s="62"/>
      <c r="DL6" s="62"/>
      <c r="DM6" s="62"/>
      <c r="DN6" s="62"/>
      <c r="DO6" s="62"/>
      <c r="DP6" s="62"/>
      <c r="DQ6" s="62"/>
      <c r="DR6" s="62"/>
      <c r="DS6" s="62"/>
      <c r="DT6" s="62"/>
      <c r="DU6" s="62"/>
      <c r="DV6" s="62"/>
      <c r="DW6" s="62"/>
      <c r="DX6" s="62"/>
      <c r="DY6" s="62"/>
      <c r="DZ6" s="62"/>
      <c r="EA6" s="62"/>
      <c r="EB6" s="62"/>
      <c r="EC6" s="62"/>
      <c r="ED6" s="62"/>
      <c r="EE6" s="62"/>
      <c r="EF6" s="62"/>
      <c r="EG6" s="62"/>
      <c r="EH6" s="62"/>
      <c r="EI6" s="62"/>
      <c r="EJ6" s="62"/>
      <c r="EK6" s="62"/>
      <c r="EL6" s="62"/>
      <c r="EM6" s="62"/>
      <c r="EN6" s="62"/>
      <c r="EO6" s="62"/>
      <c r="EP6" s="62"/>
      <c r="EQ6" s="62"/>
      <c r="ER6" s="62"/>
      <c r="ES6" s="62"/>
      <c r="ET6" s="62"/>
      <c r="EU6" s="62"/>
      <c r="EV6" s="62"/>
      <c r="EW6" s="62"/>
      <c r="EX6" s="62"/>
      <c r="EY6" s="62"/>
      <c r="EZ6" s="62"/>
      <c r="FA6" s="62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  <c r="IE6" s="14"/>
      <c r="IF6" s="14"/>
      <c r="IG6" s="14"/>
      <c r="IH6" s="14"/>
      <c r="II6" s="14"/>
      <c r="IJ6" s="14"/>
      <c r="IK6" s="14"/>
      <c r="IL6" s="14"/>
      <c r="IM6" s="14"/>
      <c r="IN6" s="14"/>
      <c r="IO6" s="14"/>
      <c r="IP6" s="14"/>
    </row>
    <row r="7" ht="30" customHeight="1" spans="1:250">
      <c r="A7" s="29" t="s">
        <v>85</v>
      </c>
      <c r="B7" s="10">
        <v>243.084912</v>
      </c>
      <c r="C7" s="64" t="s">
        <v>11</v>
      </c>
      <c r="D7" s="25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2"/>
      <c r="AT7" s="62"/>
      <c r="AU7" s="62"/>
      <c r="AV7" s="62"/>
      <c r="AW7" s="62"/>
      <c r="AX7" s="62"/>
      <c r="AY7" s="62"/>
      <c r="AZ7" s="62"/>
      <c r="BA7" s="62"/>
      <c r="BB7" s="62"/>
      <c r="BC7" s="62"/>
      <c r="BD7" s="62"/>
      <c r="BE7" s="62"/>
      <c r="BF7" s="62"/>
      <c r="BG7" s="62"/>
      <c r="BH7" s="62"/>
      <c r="BI7" s="62"/>
      <c r="BJ7" s="62"/>
      <c r="BK7" s="62"/>
      <c r="BL7" s="62"/>
      <c r="BM7" s="62"/>
      <c r="BN7" s="62"/>
      <c r="BO7" s="62"/>
      <c r="BP7" s="62"/>
      <c r="BQ7" s="62"/>
      <c r="BR7" s="62"/>
      <c r="BS7" s="62"/>
      <c r="BT7" s="62"/>
      <c r="BU7" s="62"/>
      <c r="BV7" s="62"/>
      <c r="BW7" s="62"/>
      <c r="BX7" s="62"/>
      <c r="BY7" s="62"/>
      <c r="BZ7" s="62"/>
      <c r="CA7" s="62"/>
      <c r="CB7" s="62"/>
      <c r="CC7" s="62"/>
      <c r="CD7" s="62"/>
      <c r="CE7" s="62"/>
      <c r="CF7" s="62"/>
      <c r="CG7" s="62"/>
      <c r="CH7" s="62"/>
      <c r="CI7" s="62"/>
      <c r="CJ7" s="62"/>
      <c r="CK7" s="62"/>
      <c r="CL7" s="62"/>
      <c r="CM7" s="62"/>
      <c r="CN7" s="62"/>
      <c r="CO7" s="62"/>
      <c r="CP7" s="62"/>
      <c r="CQ7" s="62"/>
      <c r="CR7" s="62"/>
      <c r="CS7" s="62"/>
      <c r="CT7" s="62"/>
      <c r="CU7" s="62"/>
      <c r="CV7" s="62"/>
      <c r="CW7" s="62"/>
      <c r="CX7" s="62"/>
      <c r="CY7" s="62"/>
      <c r="CZ7" s="62"/>
      <c r="DA7" s="62"/>
      <c r="DB7" s="62"/>
      <c r="DC7" s="62"/>
      <c r="DD7" s="62"/>
      <c r="DE7" s="62"/>
      <c r="DF7" s="62"/>
      <c r="DG7" s="62"/>
      <c r="DH7" s="62"/>
      <c r="DI7" s="62"/>
      <c r="DJ7" s="62"/>
      <c r="DK7" s="62"/>
      <c r="DL7" s="62"/>
      <c r="DM7" s="62"/>
      <c r="DN7" s="62"/>
      <c r="DO7" s="62"/>
      <c r="DP7" s="62"/>
      <c r="DQ7" s="62"/>
      <c r="DR7" s="62"/>
      <c r="DS7" s="62"/>
      <c r="DT7" s="62"/>
      <c r="DU7" s="62"/>
      <c r="DV7" s="62"/>
      <c r="DW7" s="62"/>
      <c r="DX7" s="62"/>
      <c r="DY7" s="62"/>
      <c r="DZ7" s="62"/>
      <c r="EA7" s="62"/>
      <c r="EB7" s="62"/>
      <c r="EC7" s="62"/>
      <c r="ED7" s="62"/>
      <c r="EE7" s="62"/>
      <c r="EF7" s="62"/>
      <c r="EG7" s="62"/>
      <c r="EH7" s="62"/>
      <c r="EI7" s="62"/>
      <c r="EJ7" s="62"/>
      <c r="EK7" s="62"/>
      <c r="EL7" s="62"/>
      <c r="EM7" s="62"/>
      <c r="EN7" s="62"/>
      <c r="EO7" s="62"/>
      <c r="EP7" s="62"/>
      <c r="EQ7" s="62"/>
      <c r="ER7" s="62"/>
      <c r="ES7" s="62"/>
      <c r="ET7" s="62"/>
      <c r="EU7" s="62"/>
      <c r="EV7" s="62"/>
      <c r="EW7" s="62"/>
      <c r="EX7" s="62"/>
      <c r="EY7" s="62"/>
      <c r="EZ7" s="62"/>
      <c r="FA7" s="62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</row>
    <row r="8" ht="30" customHeight="1" spans="1:250">
      <c r="A8" s="29" t="s">
        <v>86</v>
      </c>
      <c r="B8" s="25"/>
      <c r="C8" s="64" t="s">
        <v>13</v>
      </c>
      <c r="D8" s="10">
        <v>243.084912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  <c r="AS8" s="62"/>
      <c r="AT8" s="62"/>
      <c r="AU8" s="62"/>
      <c r="AV8" s="62"/>
      <c r="AW8" s="62"/>
      <c r="AX8" s="62"/>
      <c r="AY8" s="62"/>
      <c r="AZ8" s="62"/>
      <c r="BA8" s="62"/>
      <c r="BB8" s="62"/>
      <c r="BC8" s="62"/>
      <c r="BD8" s="62"/>
      <c r="BE8" s="62"/>
      <c r="BF8" s="62"/>
      <c r="BG8" s="62"/>
      <c r="BH8" s="62"/>
      <c r="BI8" s="62"/>
      <c r="BJ8" s="62"/>
      <c r="BK8" s="62"/>
      <c r="BL8" s="62"/>
      <c r="BM8" s="62"/>
      <c r="BN8" s="62"/>
      <c r="BO8" s="62"/>
      <c r="BP8" s="62"/>
      <c r="BQ8" s="62"/>
      <c r="BR8" s="62"/>
      <c r="BS8" s="62"/>
      <c r="BT8" s="62"/>
      <c r="BU8" s="62"/>
      <c r="BV8" s="62"/>
      <c r="BW8" s="62"/>
      <c r="BX8" s="62"/>
      <c r="BY8" s="62"/>
      <c r="BZ8" s="62"/>
      <c r="CA8" s="62"/>
      <c r="CB8" s="62"/>
      <c r="CC8" s="62"/>
      <c r="CD8" s="62"/>
      <c r="CE8" s="62"/>
      <c r="CF8" s="62"/>
      <c r="CG8" s="62"/>
      <c r="CH8" s="62"/>
      <c r="CI8" s="62"/>
      <c r="CJ8" s="62"/>
      <c r="CK8" s="62"/>
      <c r="CL8" s="62"/>
      <c r="CM8" s="62"/>
      <c r="CN8" s="62"/>
      <c r="CO8" s="62"/>
      <c r="CP8" s="62"/>
      <c r="CQ8" s="62"/>
      <c r="CR8" s="62"/>
      <c r="CS8" s="62"/>
      <c r="CT8" s="62"/>
      <c r="CU8" s="62"/>
      <c r="CV8" s="62"/>
      <c r="CW8" s="62"/>
      <c r="CX8" s="62"/>
      <c r="CY8" s="62"/>
      <c r="CZ8" s="62"/>
      <c r="DA8" s="62"/>
      <c r="DB8" s="62"/>
      <c r="DC8" s="62"/>
      <c r="DD8" s="62"/>
      <c r="DE8" s="62"/>
      <c r="DF8" s="62"/>
      <c r="DG8" s="62"/>
      <c r="DH8" s="62"/>
      <c r="DI8" s="62"/>
      <c r="DJ8" s="62"/>
      <c r="DK8" s="62"/>
      <c r="DL8" s="62"/>
      <c r="DM8" s="62"/>
      <c r="DN8" s="62"/>
      <c r="DO8" s="62"/>
      <c r="DP8" s="62"/>
      <c r="DQ8" s="62"/>
      <c r="DR8" s="62"/>
      <c r="DS8" s="62"/>
      <c r="DT8" s="62"/>
      <c r="DU8" s="62"/>
      <c r="DV8" s="62"/>
      <c r="DW8" s="62"/>
      <c r="DX8" s="62"/>
      <c r="DY8" s="62"/>
      <c r="DZ8" s="62"/>
      <c r="EA8" s="62"/>
      <c r="EB8" s="62"/>
      <c r="EC8" s="62"/>
      <c r="ED8" s="62"/>
      <c r="EE8" s="62"/>
      <c r="EF8" s="62"/>
      <c r="EG8" s="62"/>
      <c r="EH8" s="62"/>
      <c r="EI8" s="62"/>
      <c r="EJ8" s="62"/>
      <c r="EK8" s="62"/>
      <c r="EL8" s="62"/>
      <c r="EM8" s="62"/>
      <c r="EN8" s="62"/>
      <c r="EO8" s="62"/>
      <c r="EP8" s="62"/>
      <c r="EQ8" s="62"/>
      <c r="ER8" s="62"/>
      <c r="ES8" s="62"/>
      <c r="ET8" s="62"/>
      <c r="EU8" s="62"/>
      <c r="EV8" s="62"/>
      <c r="EW8" s="62"/>
      <c r="EX8" s="62"/>
      <c r="EY8" s="62"/>
      <c r="EZ8" s="62"/>
      <c r="FA8" s="62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  <c r="IE8" s="14"/>
      <c r="IF8" s="14"/>
      <c r="IG8" s="14"/>
      <c r="IH8" s="14"/>
      <c r="II8" s="14"/>
      <c r="IJ8" s="14"/>
      <c r="IK8" s="14"/>
      <c r="IL8" s="14"/>
      <c r="IM8" s="14"/>
      <c r="IN8" s="14"/>
      <c r="IO8" s="14"/>
      <c r="IP8" s="14"/>
    </row>
    <row r="9" ht="30" customHeight="1" spans="1:250">
      <c r="A9" s="29" t="s">
        <v>87</v>
      </c>
      <c r="B9" s="25"/>
      <c r="C9" s="64" t="s">
        <v>15</v>
      </c>
      <c r="D9" s="25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2"/>
      <c r="CF9" s="62"/>
      <c r="CG9" s="62"/>
      <c r="CH9" s="62"/>
      <c r="CI9" s="62"/>
      <c r="CJ9" s="62"/>
      <c r="CK9" s="62"/>
      <c r="CL9" s="62"/>
      <c r="CM9" s="62"/>
      <c r="CN9" s="62"/>
      <c r="CO9" s="62"/>
      <c r="CP9" s="62"/>
      <c r="CQ9" s="62"/>
      <c r="CR9" s="62"/>
      <c r="CS9" s="62"/>
      <c r="CT9" s="62"/>
      <c r="CU9" s="62"/>
      <c r="CV9" s="62"/>
      <c r="CW9" s="62"/>
      <c r="CX9" s="62"/>
      <c r="CY9" s="62"/>
      <c r="CZ9" s="62"/>
      <c r="DA9" s="62"/>
      <c r="DB9" s="62"/>
      <c r="DC9" s="62"/>
      <c r="DD9" s="62"/>
      <c r="DE9" s="62"/>
      <c r="DF9" s="62"/>
      <c r="DG9" s="62"/>
      <c r="DH9" s="62"/>
      <c r="DI9" s="62"/>
      <c r="DJ9" s="62"/>
      <c r="DK9" s="62"/>
      <c r="DL9" s="62"/>
      <c r="DM9" s="62"/>
      <c r="DN9" s="62"/>
      <c r="DO9" s="62"/>
      <c r="DP9" s="62"/>
      <c r="DQ9" s="62"/>
      <c r="DR9" s="62"/>
      <c r="DS9" s="62"/>
      <c r="DT9" s="62"/>
      <c r="DU9" s="62"/>
      <c r="DV9" s="62"/>
      <c r="DW9" s="62"/>
      <c r="DX9" s="62"/>
      <c r="DY9" s="62"/>
      <c r="DZ9" s="62"/>
      <c r="EA9" s="62"/>
      <c r="EB9" s="62"/>
      <c r="EC9" s="62"/>
      <c r="ED9" s="62"/>
      <c r="EE9" s="62"/>
      <c r="EF9" s="62"/>
      <c r="EG9" s="62"/>
      <c r="EH9" s="62"/>
      <c r="EI9" s="62"/>
      <c r="EJ9" s="62"/>
      <c r="EK9" s="62"/>
      <c r="EL9" s="62"/>
      <c r="EM9" s="62"/>
      <c r="EN9" s="62"/>
      <c r="EO9" s="62"/>
      <c r="EP9" s="62"/>
      <c r="EQ9" s="62"/>
      <c r="ER9" s="62"/>
      <c r="ES9" s="62"/>
      <c r="ET9" s="62"/>
      <c r="EU9" s="62"/>
      <c r="EV9" s="62"/>
      <c r="EW9" s="62"/>
      <c r="EX9" s="62"/>
      <c r="EY9" s="62"/>
      <c r="EZ9" s="62"/>
      <c r="FA9" s="62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</row>
    <row r="10" ht="30" customHeight="1" spans="1:250">
      <c r="A10" s="29" t="s">
        <v>88</v>
      </c>
      <c r="B10" s="25"/>
      <c r="C10" s="64" t="s">
        <v>17</v>
      </c>
      <c r="D10" s="25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  <c r="BR10" s="62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K10" s="62"/>
      <c r="CL10" s="62"/>
      <c r="CM10" s="62"/>
      <c r="CN10" s="62"/>
      <c r="CO10" s="62"/>
      <c r="CP10" s="62"/>
      <c r="CQ10" s="62"/>
      <c r="CR10" s="62"/>
      <c r="CS10" s="62"/>
      <c r="CT10" s="62"/>
      <c r="CU10" s="62"/>
      <c r="CV10" s="62"/>
      <c r="CW10" s="62"/>
      <c r="CX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I10" s="62"/>
      <c r="DJ10" s="62"/>
      <c r="DK10" s="62"/>
      <c r="DL10" s="62"/>
      <c r="DM10" s="62"/>
      <c r="DN10" s="62"/>
      <c r="DO10" s="62"/>
      <c r="DP10" s="62"/>
      <c r="DQ10" s="62"/>
      <c r="DR10" s="62"/>
      <c r="DS10" s="62"/>
      <c r="DT10" s="62"/>
      <c r="DU10" s="62"/>
      <c r="DV10" s="62"/>
      <c r="DW10" s="62"/>
      <c r="DX10" s="62"/>
      <c r="DY10" s="62"/>
      <c r="DZ10" s="62"/>
      <c r="EA10" s="62"/>
      <c r="EB10" s="62"/>
      <c r="EC10" s="62"/>
      <c r="ED10" s="62"/>
      <c r="EE10" s="62"/>
      <c r="EF10" s="62"/>
      <c r="EG10" s="62"/>
      <c r="EH10" s="62"/>
      <c r="EI10" s="62"/>
      <c r="EJ10" s="62"/>
      <c r="EK10" s="62"/>
      <c r="EL10" s="62"/>
      <c r="EM10" s="62"/>
      <c r="EN10" s="62"/>
      <c r="EO10" s="62"/>
      <c r="EP10" s="62"/>
      <c r="EQ10" s="62"/>
      <c r="ER10" s="62"/>
      <c r="ES10" s="62"/>
      <c r="ET10" s="62"/>
      <c r="EU10" s="62"/>
      <c r="EV10" s="62"/>
      <c r="EW10" s="62"/>
      <c r="EX10" s="62"/>
      <c r="EY10" s="62"/>
      <c r="EZ10" s="62"/>
      <c r="FA10" s="62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</row>
    <row r="11" ht="30" customHeight="1" spans="1:250">
      <c r="A11" s="29" t="s">
        <v>85</v>
      </c>
      <c r="B11" s="25"/>
      <c r="C11" s="60" t="s">
        <v>19</v>
      </c>
      <c r="D11" s="25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 s="62"/>
      <c r="CA11" s="62"/>
      <c r="CB11" s="62"/>
      <c r="CC11" s="62"/>
      <c r="CD11" s="62"/>
      <c r="CE11" s="62"/>
      <c r="CF11" s="62"/>
      <c r="CG11" s="62"/>
      <c r="CH11" s="62"/>
      <c r="CI11" s="62"/>
      <c r="CJ11" s="62"/>
      <c r="CK11" s="62"/>
      <c r="CL11" s="62"/>
      <c r="CM11" s="62"/>
      <c r="CN11" s="62"/>
      <c r="CO11" s="62"/>
      <c r="CP11" s="62"/>
      <c r="CQ11" s="62"/>
      <c r="CR11" s="62"/>
      <c r="CS11" s="62"/>
      <c r="CT11" s="62"/>
      <c r="CU11" s="62"/>
      <c r="CV11" s="62"/>
      <c r="CW11" s="62"/>
      <c r="CX11" s="62"/>
      <c r="CY11" s="62"/>
      <c r="CZ11" s="62"/>
      <c r="DA11" s="62"/>
      <c r="DB11" s="62"/>
      <c r="DC11" s="62"/>
      <c r="DD11" s="62"/>
      <c r="DE11" s="62"/>
      <c r="DF11" s="62"/>
      <c r="DG11" s="62"/>
      <c r="DH11" s="62"/>
      <c r="DI11" s="62"/>
      <c r="DJ11" s="62"/>
      <c r="DK11" s="62"/>
      <c r="DL11" s="62"/>
      <c r="DM11" s="62"/>
      <c r="DN11" s="62"/>
      <c r="DO11" s="62"/>
      <c r="DP11" s="62"/>
      <c r="DQ11" s="62"/>
      <c r="DR11" s="62"/>
      <c r="DS11" s="62"/>
      <c r="DT11" s="62"/>
      <c r="DU11" s="62"/>
      <c r="DV11" s="62"/>
      <c r="DW11" s="62"/>
      <c r="DX11" s="62"/>
      <c r="DY11" s="62"/>
      <c r="DZ11" s="62"/>
      <c r="EA11" s="62"/>
      <c r="EB11" s="62"/>
      <c r="EC11" s="62"/>
      <c r="ED11" s="62"/>
      <c r="EE11" s="62"/>
      <c r="EF11" s="62"/>
      <c r="EG11" s="62"/>
      <c r="EH11" s="62"/>
      <c r="EI11" s="62"/>
      <c r="EJ11" s="62"/>
      <c r="EK11" s="62"/>
      <c r="EL11" s="62"/>
      <c r="EM11" s="62"/>
      <c r="EN11" s="62"/>
      <c r="EO11" s="62"/>
      <c r="EP11" s="62"/>
      <c r="EQ11" s="62"/>
      <c r="ER11" s="62"/>
      <c r="ES11" s="62"/>
      <c r="ET11" s="62"/>
      <c r="EU11" s="62"/>
      <c r="EV11" s="62"/>
      <c r="EW11" s="62"/>
      <c r="EX11" s="62"/>
      <c r="EY11" s="62"/>
      <c r="EZ11" s="62"/>
      <c r="FA11" s="62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</row>
    <row r="12" ht="30" customHeight="1" spans="1:250">
      <c r="A12" s="29" t="s">
        <v>86</v>
      </c>
      <c r="B12" s="25"/>
      <c r="C12" s="64" t="s">
        <v>21</v>
      </c>
      <c r="D12" s="25"/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2"/>
      <c r="CD12" s="62"/>
      <c r="CE12" s="62"/>
      <c r="CF12" s="62"/>
      <c r="CG12" s="62"/>
      <c r="CH12" s="62"/>
      <c r="CI12" s="62"/>
      <c r="CJ12" s="62"/>
      <c r="CK12" s="62"/>
      <c r="CL12" s="62"/>
      <c r="CM12" s="62"/>
      <c r="CN12" s="62"/>
      <c r="CO12" s="62"/>
      <c r="CP12" s="62"/>
      <c r="CQ12" s="62"/>
      <c r="CR12" s="62"/>
      <c r="CS12" s="62"/>
      <c r="CT12" s="62"/>
      <c r="CU12" s="62"/>
      <c r="CV12" s="62"/>
      <c r="CW12" s="62"/>
      <c r="CX12" s="62"/>
      <c r="CY12" s="62"/>
      <c r="CZ12" s="62"/>
      <c r="DA12" s="62"/>
      <c r="DB12" s="62"/>
      <c r="DC12" s="62"/>
      <c r="DD12" s="62"/>
      <c r="DE12" s="62"/>
      <c r="DF12" s="62"/>
      <c r="DG12" s="62"/>
      <c r="DH12" s="62"/>
      <c r="DI12" s="62"/>
      <c r="DJ12" s="62"/>
      <c r="DK12" s="62"/>
      <c r="DL12" s="62"/>
      <c r="DM12" s="62"/>
      <c r="DN12" s="62"/>
      <c r="DO12" s="62"/>
      <c r="DP12" s="62"/>
      <c r="DQ12" s="62"/>
      <c r="DR12" s="62"/>
      <c r="DS12" s="62"/>
      <c r="DT12" s="62"/>
      <c r="DU12" s="62"/>
      <c r="DV12" s="62"/>
      <c r="DW12" s="62"/>
      <c r="DX12" s="62"/>
      <c r="DY12" s="62"/>
      <c r="DZ12" s="62"/>
      <c r="EA12" s="62"/>
      <c r="EB12" s="62"/>
      <c r="EC12" s="62"/>
      <c r="ED12" s="62"/>
      <c r="EE12" s="62"/>
      <c r="EF12" s="62"/>
      <c r="EG12" s="62"/>
      <c r="EH12" s="62"/>
      <c r="EI12" s="62"/>
      <c r="EJ12" s="62"/>
      <c r="EK12" s="62"/>
      <c r="EL12" s="62"/>
      <c r="EM12" s="62"/>
      <c r="EN12" s="62"/>
      <c r="EO12" s="62"/>
      <c r="EP12" s="62"/>
      <c r="EQ12" s="62"/>
      <c r="ER12" s="62"/>
      <c r="ES12" s="62"/>
      <c r="ET12" s="62"/>
      <c r="EU12" s="62"/>
      <c r="EV12" s="62"/>
      <c r="EW12" s="62"/>
      <c r="EX12" s="62"/>
      <c r="EY12" s="62"/>
      <c r="EZ12" s="62"/>
      <c r="FA12" s="62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</row>
    <row r="13" ht="30" customHeight="1" spans="1:250">
      <c r="A13" s="29" t="s">
        <v>87</v>
      </c>
      <c r="B13" s="65"/>
      <c r="C13" s="64" t="s">
        <v>23</v>
      </c>
      <c r="D13" s="25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2"/>
      <c r="CD13" s="62"/>
      <c r="CE13" s="62"/>
      <c r="CF13" s="62"/>
      <c r="CG13" s="62"/>
      <c r="CH13" s="62"/>
      <c r="CI13" s="62"/>
      <c r="CJ13" s="62"/>
      <c r="CK13" s="62"/>
      <c r="CL13" s="62"/>
      <c r="CM13" s="62"/>
      <c r="CN13" s="62"/>
      <c r="CO13" s="62"/>
      <c r="CP13" s="62"/>
      <c r="CQ13" s="62"/>
      <c r="CR13" s="62"/>
      <c r="CS13" s="62"/>
      <c r="CT13" s="62"/>
      <c r="CU13" s="62"/>
      <c r="CV13" s="62"/>
      <c r="CW13" s="62"/>
      <c r="CX13" s="62"/>
      <c r="CY13" s="62"/>
      <c r="CZ13" s="62"/>
      <c r="DA13" s="62"/>
      <c r="DB13" s="62"/>
      <c r="DC13" s="62"/>
      <c r="DD13" s="62"/>
      <c r="DE13" s="62"/>
      <c r="DF13" s="62"/>
      <c r="DG13" s="62"/>
      <c r="DH13" s="62"/>
      <c r="DI13" s="62"/>
      <c r="DJ13" s="62"/>
      <c r="DK13" s="62"/>
      <c r="DL13" s="62"/>
      <c r="DM13" s="62"/>
      <c r="DN13" s="62"/>
      <c r="DO13" s="62"/>
      <c r="DP13" s="62"/>
      <c r="DQ13" s="62"/>
      <c r="DR13" s="62"/>
      <c r="DS13" s="62"/>
      <c r="DT13" s="62"/>
      <c r="DU13" s="62"/>
      <c r="DV13" s="62"/>
      <c r="DW13" s="62"/>
      <c r="DX13" s="62"/>
      <c r="DY13" s="62"/>
      <c r="DZ13" s="62"/>
      <c r="EA13" s="62"/>
      <c r="EB13" s="62"/>
      <c r="EC13" s="62"/>
      <c r="ED13" s="62"/>
      <c r="EE13" s="62"/>
      <c r="EF13" s="62"/>
      <c r="EG13" s="62"/>
      <c r="EH13" s="62"/>
      <c r="EI13" s="62"/>
      <c r="EJ13" s="62"/>
      <c r="EK13" s="62"/>
      <c r="EL13" s="62"/>
      <c r="EM13" s="62"/>
      <c r="EN13" s="62"/>
      <c r="EO13" s="62"/>
      <c r="EP13" s="62"/>
      <c r="EQ13" s="62"/>
      <c r="ER13" s="62"/>
      <c r="ES13" s="62"/>
      <c r="ET13" s="62"/>
      <c r="EU13" s="62"/>
      <c r="EV13" s="62"/>
      <c r="EW13" s="62"/>
      <c r="EX13" s="62"/>
      <c r="EY13" s="62"/>
      <c r="EZ13" s="62"/>
      <c r="FA13" s="62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</row>
    <row r="14" ht="30" customHeight="1" spans="1:250">
      <c r="A14" s="54"/>
      <c r="B14" s="65"/>
      <c r="C14" s="64" t="s">
        <v>25</v>
      </c>
      <c r="D14" s="25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2"/>
      <c r="BF14" s="62"/>
      <c r="BG14" s="62"/>
      <c r="BH14" s="62"/>
      <c r="BI14" s="62"/>
      <c r="BJ14" s="62"/>
      <c r="BK14" s="62"/>
      <c r="BL14" s="62"/>
      <c r="BM14" s="62"/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2"/>
      <c r="CD14" s="62"/>
      <c r="CE14" s="62"/>
      <c r="CF14" s="62"/>
      <c r="CG14" s="62"/>
      <c r="CH14" s="62"/>
      <c r="CI14" s="62"/>
      <c r="CJ14" s="62"/>
      <c r="CK14" s="62"/>
      <c r="CL14" s="62"/>
      <c r="CM14" s="62"/>
      <c r="CN14" s="62"/>
      <c r="CO14" s="62"/>
      <c r="CP14" s="62"/>
      <c r="CQ14" s="62"/>
      <c r="CR14" s="62"/>
      <c r="CS14" s="62"/>
      <c r="CT14" s="62"/>
      <c r="CU14" s="62"/>
      <c r="CV14" s="62"/>
      <c r="CW14" s="62"/>
      <c r="CX14" s="62"/>
      <c r="CY14" s="62"/>
      <c r="CZ14" s="62"/>
      <c r="DA14" s="62"/>
      <c r="DB14" s="62"/>
      <c r="DC14" s="62"/>
      <c r="DD14" s="62"/>
      <c r="DE14" s="62"/>
      <c r="DF14" s="62"/>
      <c r="DG14" s="62"/>
      <c r="DH14" s="62"/>
      <c r="DI14" s="62"/>
      <c r="DJ14" s="62"/>
      <c r="DK14" s="62"/>
      <c r="DL14" s="62"/>
      <c r="DM14" s="62"/>
      <c r="DN14" s="62"/>
      <c r="DO14" s="62"/>
      <c r="DP14" s="62"/>
      <c r="DQ14" s="62"/>
      <c r="DR14" s="62"/>
      <c r="DS14" s="62"/>
      <c r="DT14" s="62"/>
      <c r="DU14" s="62"/>
      <c r="DV14" s="62"/>
      <c r="DW14" s="62"/>
      <c r="DX14" s="62"/>
      <c r="DY14" s="62"/>
      <c r="DZ14" s="62"/>
      <c r="EA14" s="62"/>
      <c r="EB14" s="62"/>
      <c r="EC14" s="62"/>
      <c r="ED14" s="62"/>
      <c r="EE14" s="62"/>
      <c r="EF14" s="62"/>
      <c r="EG14" s="62"/>
      <c r="EH14" s="62"/>
      <c r="EI14" s="62"/>
      <c r="EJ14" s="62"/>
      <c r="EK14" s="62"/>
      <c r="EL14" s="62"/>
      <c r="EM14" s="62"/>
      <c r="EN14" s="62"/>
      <c r="EO14" s="62"/>
      <c r="EP14" s="62"/>
      <c r="EQ14" s="62"/>
      <c r="ER14" s="62"/>
      <c r="ES14" s="62"/>
      <c r="ET14" s="62"/>
      <c r="EU14" s="62"/>
      <c r="EV14" s="62"/>
      <c r="EW14" s="62"/>
      <c r="EX14" s="62"/>
      <c r="EY14" s="62"/>
      <c r="EZ14" s="62"/>
      <c r="FA14" s="62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</row>
    <row r="15" ht="30" customHeight="1" spans="1:250">
      <c r="A15" s="66"/>
      <c r="B15" s="65"/>
      <c r="C15" s="64" t="s">
        <v>26</v>
      </c>
      <c r="D15" s="25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62"/>
      <c r="CF15" s="62"/>
      <c r="CG15" s="62"/>
      <c r="CH15" s="62"/>
      <c r="CI15" s="62"/>
      <c r="CJ15" s="62"/>
      <c r="CK15" s="62"/>
      <c r="CL15" s="62"/>
      <c r="CM15" s="62"/>
      <c r="CN15" s="62"/>
      <c r="CO15" s="62"/>
      <c r="CP15" s="62"/>
      <c r="CQ15" s="62"/>
      <c r="CR15" s="62"/>
      <c r="CS15" s="62"/>
      <c r="CT15" s="62"/>
      <c r="CU15" s="62"/>
      <c r="CV15" s="62"/>
      <c r="CW15" s="62"/>
      <c r="CX15" s="62"/>
      <c r="CY15" s="62"/>
      <c r="CZ15" s="62"/>
      <c r="DA15" s="62"/>
      <c r="DB15" s="62"/>
      <c r="DC15" s="62"/>
      <c r="DD15" s="62"/>
      <c r="DE15" s="62"/>
      <c r="DF15" s="62"/>
      <c r="DG15" s="62"/>
      <c r="DH15" s="62"/>
      <c r="DI15" s="62"/>
      <c r="DJ15" s="62"/>
      <c r="DK15" s="62"/>
      <c r="DL15" s="62"/>
      <c r="DM15" s="62"/>
      <c r="DN15" s="62"/>
      <c r="DO15" s="62"/>
      <c r="DP15" s="62"/>
      <c r="DQ15" s="62"/>
      <c r="DR15" s="62"/>
      <c r="DS15" s="62"/>
      <c r="DT15" s="62"/>
      <c r="DU15" s="62"/>
      <c r="DV15" s="62"/>
      <c r="DW15" s="62"/>
      <c r="DX15" s="62"/>
      <c r="DY15" s="62"/>
      <c r="DZ15" s="62"/>
      <c r="EA15" s="62"/>
      <c r="EB15" s="62"/>
      <c r="EC15" s="62"/>
      <c r="ED15" s="62"/>
      <c r="EE15" s="62"/>
      <c r="EF15" s="62"/>
      <c r="EG15" s="62"/>
      <c r="EH15" s="62"/>
      <c r="EI15" s="62"/>
      <c r="EJ15" s="62"/>
      <c r="EK15" s="62"/>
      <c r="EL15" s="62"/>
      <c r="EM15" s="62"/>
      <c r="EN15" s="62"/>
      <c r="EO15" s="62"/>
      <c r="EP15" s="62"/>
      <c r="EQ15" s="62"/>
      <c r="ER15" s="62"/>
      <c r="ES15" s="62"/>
      <c r="ET15" s="62"/>
      <c r="EU15" s="62"/>
      <c r="EV15" s="62"/>
      <c r="EW15" s="62"/>
      <c r="EX15" s="62"/>
      <c r="EY15" s="62"/>
      <c r="EZ15" s="62"/>
      <c r="FA15" s="62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</row>
    <row r="16" ht="30" customHeight="1" spans="1:250">
      <c r="A16" s="29"/>
      <c r="B16" s="65"/>
      <c r="C16" s="64" t="s">
        <v>27</v>
      </c>
      <c r="D16" s="25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62"/>
      <c r="CF16" s="62"/>
      <c r="CG16" s="62"/>
      <c r="CH16" s="62"/>
      <c r="CI16" s="62"/>
      <c r="CJ16" s="62"/>
      <c r="CK16" s="62"/>
      <c r="CL16" s="62"/>
      <c r="CM16" s="62"/>
      <c r="CN16" s="62"/>
      <c r="CO16" s="62"/>
      <c r="CP16" s="62"/>
      <c r="CQ16" s="62"/>
      <c r="CR16" s="62"/>
      <c r="CS16" s="62"/>
      <c r="CT16" s="62"/>
      <c r="CU16" s="62"/>
      <c r="CV16" s="62"/>
      <c r="CW16" s="62"/>
      <c r="CX16" s="62"/>
      <c r="CY16" s="62"/>
      <c r="CZ16" s="62"/>
      <c r="DA16" s="62"/>
      <c r="DB16" s="62"/>
      <c r="DC16" s="62"/>
      <c r="DD16" s="62"/>
      <c r="DE16" s="62"/>
      <c r="DF16" s="62"/>
      <c r="DG16" s="62"/>
      <c r="DH16" s="62"/>
      <c r="DI16" s="62"/>
      <c r="DJ16" s="62"/>
      <c r="DK16" s="62"/>
      <c r="DL16" s="62"/>
      <c r="DM16" s="62"/>
      <c r="DN16" s="62"/>
      <c r="DO16" s="62"/>
      <c r="DP16" s="62"/>
      <c r="DQ16" s="62"/>
      <c r="DR16" s="62"/>
      <c r="DS16" s="62"/>
      <c r="DT16" s="62"/>
      <c r="DU16" s="62"/>
      <c r="DV16" s="62"/>
      <c r="DW16" s="62"/>
      <c r="DX16" s="62"/>
      <c r="DY16" s="62"/>
      <c r="DZ16" s="62"/>
      <c r="EA16" s="62"/>
      <c r="EB16" s="62"/>
      <c r="EC16" s="62"/>
      <c r="ED16" s="62"/>
      <c r="EE16" s="62"/>
      <c r="EF16" s="62"/>
      <c r="EG16" s="62"/>
      <c r="EH16" s="62"/>
      <c r="EI16" s="62"/>
      <c r="EJ16" s="62"/>
      <c r="EK16" s="62"/>
      <c r="EL16" s="62"/>
      <c r="EM16" s="62"/>
      <c r="EN16" s="62"/>
      <c r="EO16" s="62"/>
      <c r="EP16" s="62"/>
      <c r="EQ16" s="62"/>
      <c r="ER16" s="62"/>
      <c r="ES16" s="62"/>
      <c r="ET16" s="62"/>
      <c r="EU16" s="62"/>
      <c r="EV16" s="62"/>
      <c r="EW16" s="62"/>
      <c r="EX16" s="62"/>
      <c r="EY16" s="62"/>
      <c r="EZ16" s="62"/>
      <c r="FA16" s="62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</row>
    <row r="17" ht="30" customHeight="1" spans="1:250">
      <c r="A17" s="29"/>
      <c r="B17" s="65"/>
      <c r="C17" s="64" t="s">
        <v>28</v>
      </c>
      <c r="D17" s="25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62"/>
      <c r="CF17" s="62"/>
      <c r="CG17" s="62"/>
      <c r="CH17" s="62"/>
      <c r="CI17" s="62"/>
      <c r="CJ17" s="62"/>
      <c r="CK17" s="62"/>
      <c r="CL17" s="62"/>
      <c r="CM17" s="62"/>
      <c r="CN17" s="62"/>
      <c r="CO17" s="62"/>
      <c r="CP17" s="62"/>
      <c r="CQ17" s="62"/>
      <c r="CR17" s="62"/>
      <c r="CS17" s="62"/>
      <c r="CT17" s="62"/>
      <c r="CU17" s="62"/>
      <c r="CV17" s="62"/>
      <c r="CW17" s="62"/>
      <c r="CX17" s="62"/>
      <c r="CY17" s="62"/>
      <c r="CZ17" s="62"/>
      <c r="DA17" s="62"/>
      <c r="DB17" s="62"/>
      <c r="DC17" s="62"/>
      <c r="DD17" s="62"/>
      <c r="DE17" s="62"/>
      <c r="DF17" s="62"/>
      <c r="DG17" s="62"/>
      <c r="DH17" s="62"/>
      <c r="DI17" s="62"/>
      <c r="DJ17" s="62"/>
      <c r="DK17" s="62"/>
      <c r="DL17" s="62"/>
      <c r="DM17" s="62"/>
      <c r="DN17" s="62"/>
      <c r="DO17" s="62"/>
      <c r="DP17" s="62"/>
      <c r="DQ17" s="62"/>
      <c r="DR17" s="62"/>
      <c r="DS17" s="62"/>
      <c r="DT17" s="62"/>
      <c r="DU17" s="62"/>
      <c r="DV17" s="62"/>
      <c r="DW17" s="62"/>
      <c r="DX17" s="62"/>
      <c r="DY17" s="62"/>
      <c r="DZ17" s="62"/>
      <c r="EA17" s="62"/>
      <c r="EB17" s="62"/>
      <c r="EC17" s="62"/>
      <c r="ED17" s="62"/>
      <c r="EE17" s="62"/>
      <c r="EF17" s="62"/>
      <c r="EG17" s="62"/>
      <c r="EH17" s="62"/>
      <c r="EI17" s="62"/>
      <c r="EJ17" s="62"/>
      <c r="EK17" s="62"/>
      <c r="EL17" s="62"/>
      <c r="EM17" s="62"/>
      <c r="EN17" s="62"/>
      <c r="EO17" s="62"/>
      <c r="EP17" s="62"/>
      <c r="EQ17" s="62"/>
      <c r="ER17" s="62"/>
      <c r="ES17" s="62"/>
      <c r="ET17" s="62"/>
      <c r="EU17" s="62"/>
      <c r="EV17" s="62"/>
      <c r="EW17" s="62"/>
      <c r="EX17" s="62"/>
      <c r="EY17" s="62"/>
      <c r="EZ17" s="62"/>
      <c r="FA17" s="62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</row>
    <row r="18" ht="30" customHeight="1" spans="1:250">
      <c r="A18" s="29"/>
      <c r="B18" s="25"/>
      <c r="C18" s="64" t="s">
        <v>29</v>
      </c>
      <c r="D18" s="25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62"/>
      <c r="CF18" s="62"/>
      <c r="CG18" s="62"/>
      <c r="CH18" s="62"/>
      <c r="CI18" s="62"/>
      <c r="CJ18" s="62"/>
      <c r="CK18" s="62"/>
      <c r="CL18" s="62"/>
      <c r="CM18" s="62"/>
      <c r="CN18" s="62"/>
      <c r="CO18" s="62"/>
      <c r="CP18" s="62"/>
      <c r="CQ18" s="62"/>
      <c r="CR18" s="62"/>
      <c r="CS18" s="62"/>
      <c r="CT18" s="62"/>
      <c r="CU18" s="62"/>
      <c r="CV18" s="62"/>
      <c r="CW18" s="62"/>
      <c r="CX18" s="62"/>
      <c r="CY18" s="62"/>
      <c r="CZ18" s="62"/>
      <c r="DA18" s="62"/>
      <c r="DB18" s="62"/>
      <c r="DC18" s="62"/>
      <c r="DD18" s="62"/>
      <c r="DE18" s="62"/>
      <c r="DF18" s="62"/>
      <c r="DG18" s="62"/>
      <c r="DH18" s="62"/>
      <c r="DI18" s="62"/>
      <c r="DJ18" s="62"/>
      <c r="DK18" s="62"/>
      <c r="DL18" s="62"/>
      <c r="DM18" s="62"/>
      <c r="DN18" s="62"/>
      <c r="DO18" s="62"/>
      <c r="DP18" s="62"/>
      <c r="DQ18" s="62"/>
      <c r="DR18" s="62"/>
      <c r="DS18" s="62"/>
      <c r="DT18" s="62"/>
      <c r="DU18" s="62"/>
      <c r="DV18" s="62"/>
      <c r="DW18" s="62"/>
      <c r="DX18" s="62"/>
      <c r="DY18" s="62"/>
      <c r="DZ18" s="62"/>
      <c r="EA18" s="62"/>
      <c r="EB18" s="62"/>
      <c r="EC18" s="62"/>
      <c r="ED18" s="62"/>
      <c r="EE18" s="62"/>
      <c r="EF18" s="62"/>
      <c r="EG18" s="62"/>
      <c r="EH18" s="62"/>
      <c r="EI18" s="62"/>
      <c r="EJ18" s="62"/>
      <c r="EK18" s="62"/>
      <c r="EL18" s="62"/>
      <c r="EM18" s="62"/>
      <c r="EN18" s="62"/>
      <c r="EO18" s="62"/>
      <c r="EP18" s="62"/>
      <c r="EQ18" s="62"/>
      <c r="ER18" s="62"/>
      <c r="ES18" s="62"/>
      <c r="ET18" s="62"/>
      <c r="EU18" s="62"/>
      <c r="EV18" s="62"/>
      <c r="EW18" s="62"/>
      <c r="EX18" s="62"/>
      <c r="EY18" s="62"/>
      <c r="EZ18" s="62"/>
      <c r="FA18" s="62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</row>
    <row r="19" ht="30" customHeight="1" spans="1:250">
      <c r="A19" s="29"/>
      <c r="B19" s="25"/>
      <c r="C19" s="64" t="s">
        <v>30</v>
      </c>
      <c r="D19" s="25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62"/>
      <c r="CF19" s="62"/>
      <c r="CG19" s="62"/>
      <c r="CH19" s="62"/>
      <c r="CI19" s="62"/>
      <c r="CJ19" s="62"/>
      <c r="CK19" s="62"/>
      <c r="CL19" s="62"/>
      <c r="CM19" s="62"/>
      <c r="CN19" s="62"/>
      <c r="CO19" s="62"/>
      <c r="CP19" s="62"/>
      <c r="CQ19" s="62"/>
      <c r="CR19" s="62"/>
      <c r="CS19" s="62"/>
      <c r="CT19" s="62"/>
      <c r="CU19" s="62"/>
      <c r="CV19" s="62"/>
      <c r="CW19" s="62"/>
      <c r="CX19" s="62"/>
      <c r="CY19" s="62"/>
      <c r="CZ19" s="62"/>
      <c r="DA19" s="62"/>
      <c r="DB19" s="62"/>
      <c r="DC19" s="62"/>
      <c r="DD19" s="62"/>
      <c r="DE19" s="62"/>
      <c r="DF19" s="62"/>
      <c r="DG19" s="62"/>
      <c r="DH19" s="62"/>
      <c r="DI19" s="62"/>
      <c r="DJ19" s="62"/>
      <c r="DK19" s="62"/>
      <c r="DL19" s="62"/>
      <c r="DM19" s="62"/>
      <c r="DN19" s="62"/>
      <c r="DO19" s="62"/>
      <c r="DP19" s="62"/>
      <c r="DQ19" s="62"/>
      <c r="DR19" s="62"/>
      <c r="DS19" s="62"/>
      <c r="DT19" s="62"/>
      <c r="DU19" s="62"/>
      <c r="DV19" s="62"/>
      <c r="DW19" s="62"/>
      <c r="DX19" s="62"/>
      <c r="DY19" s="62"/>
      <c r="DZ19" s="62"/>
      <c r="EA19" s="62"/>
      <c r="EB19" s="62"/>
      <c r="EC19" s="62"/>
      <c r="ED19" s="62"/>
      <c r="EE19" s="62"/>
      <c r="EF19" s="62"/>
      <c r="EG19" s="62"/>
      <c r="EH19" s="62"/>
      <c r="EI19" s="62"/>
      <c r="EJ19" s="62"/>
      <c r="EK19" s="62"/>
      <c r="EL19" s="62"/>
      <c r="EM19" s="62"/>
      <c r="EN19" s="62"/>
      <c r="EO19" s="62"/>
      <c r="EP19" s="62"/>
      <c r="EQ19" s="62"/>
      <c r="ER19" s="62"/>
      <c r="ES19" s="62"/>
      <c r="ET19" s="62"/>
      <c r="EU19" s="62"/>
      <c r="EV19" s="62"/>
      <c r="EW19" s="62"/>
      <c r="EX19" s="62"/>
      <c r="EY19" s="62"/>
      <c r="EZ19" s="62"/>
      <c r="FA19" s="62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</row>
    <row r="20" ht="30" customHeight="1" spans="1:250">
      <c r="A20" s="29"/>
      <c r="B20" s="25"/>
      <c r="C20" s="64" t="s">
        <v>31</v>
      </c>
      <c r="D20" s="67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2"/>
      <c r="CA20" s="62"/>
      <c r="CB20" s="62"/>
      <c r="CC20" s="62"/>
      <c r="CD20" s="62"/>
      <c r="CE20" s="62"/>
      <c r="CF20" s="62"/>
      <c r="CG20" s="62"/>
      <c r="CH20" s="62"/>
      <c r="CI20" s="62"/>
      <c r="CJ20" s="62"/>
      <c r="CK20" s="62"/>
      <c r="CL20" s="62"/>
      <c r="CM20" s="62"/>
      <c r="CN20" s="62"/>
      <c r="CO20" s="62"/>
      <c r="CP20" s="62"/>
      <c r="CQ20" s="62"/>
      <c r="CR20" s="62"/>
      <c r="CS20" s="62"/>
      <c r="CT20" s="62"/>
      <c r="CU20" s="62"/>
      <c r="CV20" s="62"/>
      <c r="CW20" s="62"/>
      <c r="CX20" s="62"/>
      <c r="CY20" s="62"/>
      <c r="CZ20" s="62"/>
      <c r="DA20" s="62"/>
      <c r="DB20" s="62"/>
      <c r="DC20" s="62"/>
      <c r="DD20" s="62"/>
      <c r="DE20" s="62"/>
      <c r="DF20" s="62"/>
      <c r="DG20" s="62"/>
      <c r="DH20" s="62"/>
      <c r="DI20" s="62"/>
      <c r="DJ20" s="62"/>
      <c r="DK20" s="62"/>
      <c r="DL20" s="62"/>
      <c r="DM20" s="62"/>
      <c r="DN20" s="62"/>
      <c r="DO20" s="62"/>
      <c r="DP20" s="62"/>
      <c r="DQ20" s="62"/>
      <c r="DR20" s="62"/>
      <c r="DS20" s="62"/>
      <c r="DT20" s="62"/>
      <c r="DU20" s="62"/>
      <c r="DV20" s="62"/>
      <c r="DW20" s="62"/>
      <c r="DX20" s="62"/>
      <c r="DY20" s="62"/>
      <c r="DZ20" s="62"/>
      <c r="EA20" s="62"/>
      <c r="EB20" s="62"/>
      <c r="EC20" s="62"/>
      <c r="ED20" s="62"/>
      <c r="EE20" s="62"/>
      <c r="EF20" s="62"/>
      <c r="EG20" s="62"/>
      <c r="EH20" s="62"/>
      <c r="EI20" s="62"/>
      <c r="EJ20" s="62"/>
      <c r="EK20" s="62"/>
      <c r="EL20" s="62"/>
      <c r="EM20" s="62"/>
      <c r="EN20" s="62"/>
      <c r="EO20" s="62"/>
      <c r="EP20" s="62"/>
      <c r="EQ20" s="62"/>
      <c r="ER20" s="62"/>
      <c r="ES20" s="62"/>
      <c r="ET20" s="62"/>
      <c r="EU20" s="62"/>
      <c r="EV20" s="62"/>
      <c r="EW20" s="62"/>
      <c r="EX20" s="62"/>
      <c r="EY20" s="62"/>
      <c r="EZ20" s="62"/>
      <c r="FA20" s="62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</row>
    <row r="21" ht="30" customHeight="1" spans="1:250">
      <c r="A21" s="29"/>
      <c r="B21" s="25"/>
      <c r="C21" s="64" t="s">
        <v>32</v>
      </c>
      <c r="D21" s="67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2"/>
      <c r="CA21" s="62"/>
      <c r="CB21" s="62"/>
      <c r="CC21" s="62"/>
      <c r="CD21" s="62"/>
      <c r="CE21" s="62"/>
      <c r="CF21" s="62"/>
      <c r="CG21" s="62"/>
      <c r="CH21" s="62"/>
      <c r="CI21" s="62"/>
      <c r="CJ21" s="62"/>
      <c r="CK21" s="62"/>
      <c r="CL21" s="62"/>
      <c r="CM21" s="62"/>
      <c r="CN21" s="62"/>
      <c r="CO21" s="62"/>
      <c r="CP21" s="62"/>
      <c r="CQ21" s="62"/>
      <c r="CR21" s="62"/>
      <c r="CS21" s="62"/>
      <c r="CT21" s="62"/>
      <c r="CU21" s="62"/>
      <c r="CV21" s="62"/>
      <c r="CW21" s="62"/>
      <c r="CX21" s="62"/>
      <c r="CY21" s="62"/>
      <c r="CZ21" s="62"/>
      <c r="DA21" s="62"/>
      <c r="DB21" s="62"/>
      <c r="DC21" s="62"/>
      <c r="DD21" s="62"/>
      <c r="DE21" s="62"/>
      <c r="DF21" s="62"/>
      <c r="DG21" s="62"/>
      <c r="DH21" s="62"/>
      <c r="DI21" s="62"/>
      <c r="DJ21" s="62"/>
      <c r="DK21" s="62"/>
      <c r="DL21" s="62"/>
      <c r="DM21" s="62"/>
      <c r="DN21" s="62"/>
      <c r="DO21" s="62"/>
      <c r="DP21" s="62"/>
      <c r="DQ21" s="62"/>
      <c r="DR21" s="62"/>
      <c r="DS21" s="62"/>
      <c r="DT21" s="62"/>
      <c r="DU21" s="62"/>
      <c r="DV21" s="62"/>
      <c r="DW21" s="62"/>
      <c r="DX21" s="62"/>
      <c r="DY21" s="62"/>
      <c r="DZ21" s="62"/>
      <c r="EA21" s="62"/>
      <c r="EB21" s="62"/>
      <c r="EC21" s="62"/>
      <c r="ED21" s="62"/>
      <c r="EE21" s="62"/>
      <c r="EF21" s="62"/>
      <c r="EG21" s="62"/>
      <c r="EH21" s="62"/>
      <c r="EI21" s="62"/>
      <c r="EJ21" s="62"/>
      <c r="EK21" s="62"/>
      <c r="EL21" s="62"/>
      <c r="EM21" s="62"/>
      <c r="EN21" s="62"/>
      <c r="EO21" s="62"/>
      <c r="EP21" s="62"/>
      <c r="EQ21" s="62"/>
      <c r="ER21" s="62"/>
      <c r="ES21" s="62"/>
      <c r="ET21" s="62"/>
      <c r="EU21" s="62"/>
      <c r="EV21" s="62"/>
      <c r="EW21" s="62"/>
      <c r="EX21" s="62"/>
      <c r="EY21" s="62"/>
      <c r="EZ21" s="62"/>
      <c r="FA21" s="62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</row>
    <row r="22" ht="30" customHeight="1" spans="1:250">
      <c r="A22" s="29"/>
      <c r="B22" s="25"/>
      <c r="C22" s="68" t="s">
        <v>33</v>
      </c>
      <c r="D22" s="25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2"/>
      <c r="CA22" s="62"/>
      <c r="CB22" s="62"/>
      <c r="CC22" s="62"/>
      <c r="CD22" s="62"/>
      <c r="CE22" s="62"/>
      <c r="CF22" s="62"/>
      <c r="CG22" s="62"/>
      <c r="CH22" s="62"/>
      <c r="CI22" s="62"/>
      <c r="CJ22" s="62"/>
      <c r="CK22" s="62"/>
      <c r="CL22" s="62"/>
      <c r="CM22" s="62"/>
      <c r="CN22" s="62"/>
      <c r="CO22" s="62"/>
      <c r="CP22" s="62"/>
      <c r="CQ22" s="62"/>
      <c r="CR22" s="62"/>
      <c r="CS22" s="62"/>
      <c r="CT22" s="62"/>
      <c r="CU22" s="62"/>
      <c r="CV22" s="62"/>
      <c r="CW22" s="62"/>
      <c r="CX22" s="62"/>
      <c r="CY22" s="62"/>
      <c r="CZ22" s="62"/>
      <c r="DA22" s="62"/>
      <c r="DB22" s="62"/>
      <c r="DC22" s="62"/>
      <c r="DD22" s="62"/>
      <c r="DE22" s="62"/>
      <c r="DF22" s="62"/>
      <c r="DG22" s="62"/>
      <c r="DH22" s="62"/>
      <c r="DI22" s="62"/>
      <c r="DJ22" s="62"/>
      <c r="DK22" s="62"/>
      <c r="DL22" s="62"/>
      <c r="DM22" s="62"/>
      <c r="DN22" s="62"/>
      <c r="DO22" s="62"/>
      <c r="DP22" s="62"/>
      <c r="DQ22" s="62"/>
      <c r="DR22" s="62"/>
      <c r="DS22" s="62"/>
      <c r="DT22" s="62"/>
      <c r="DU22" s="62"/>
      <c r="DV22" s="62"/>
      <c r="DW22" s="62"/>
      <c r="DX22" s="62"/>
      <c r="DY22" s="62"/>
      <c r="DZ22" s="62"/>
      <c r="EA22" s="62"/>
      <c r="EB22" s="62"/>
      <c r="EC22" s="62"/>
      <c r="ED22" s="62"/>
      <c r="EE22" s="62"/>
      <c r="EF22" s="62"/>
      <c r="EG22" s="62"/>
      <c r="EH22" s="62"/>
      <c r="EI22" s="62"/>
      <c r="EJ22" s="62"/>
      <c r="EK22" s="62"/>
      <c r="EL22" s="62"/>
      <c r="EM22" s="62"/>
      <c r="EN22" s="62"/>
      <c r="EO22" s="62"/>
      <c r="EP22" s="62"/>
      <c r="EQ22" s="62"/>
      <c r="ER22" s="62"/>
      <c r="ES22" s="62"/>
      <c r="ET22" s="62"/>
      <c r="EU22" s="62"/>
      <c r="EV22" s="62"/>
      <c r="EW22" s="62"/>
      <c r="EX22" s="62"/>
      <c r="EY22" s="62"/>
      <c r="EZ22" s="62"/>
      <c r="FA22" s="62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</row>
    <row r="23" ht="30" customHeight="1" spans="1:250">
      <c r="A23" s="29"/>
      <c r="B23" s="25"/>
      <c r="C23" s="68" t="s">
        <v>34</v>
      </c>
      <c r="D23" s="69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62"/>
      <c r="AY23" s="62"/>
      <c r="AZ23" s="62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  <c r="BL23" s="62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2"/>
      <c r="CA23" s="62"/>
      <c r="CB23" s="62"/>
      <c r="CC23" s="62"/>
      <c r="CD23" s="62"/>
      <c r="CE23" s="62"/>
      <c r="CF23" s="62"/>
      <c r="CG23" s="62"/>
      <c r="CH23" s="62"/>
      <c r="CI23" s="62"/>
      <c r="CJ23" s="62"/>
      <c r="CK23" s="62"/>
      <c r="CL23" s="62"/>
      <c r="CM23" s="62"/>
      <c r="CN23" s="62"/>
      <c r="CO23" s="62"/>
      <c r="CP23" s="62"/>
      <c r="CQ23" s="62"/>
      <c r="CR23" s="62"/>
      <c r="CS23" s="62"/>
      <c r="CT23" s="62"/>
      <c r="CU23" s="62"/>
      <c r="CV23" s="62"/>
      <c r="CW23" s="62"/>
      <c r="CX23" s="62"/>
      <c r="CY23" s="62"/>
      <c r="CZ23" s="62"/>
      <c r="DA23" s="62"/>
      <c r="DB23" s="62"/>
      <c r="DC23" s="62"/>
      <c r="DD23" s="62"/>
      <c r="DE23" s="62"/>
      <c r="DF23" s="62"/>
      <c r="DG23" s="62"/>
      <c r="DH23" s="62"/>
      <c r="DI23" s="62"/>
      <c r="DJ23" s="62"/>
      <c r="DK23" s="62"/>
      <c r="DL23" s="62"/>
      <c r="DM23" s="62"/>
      <c r="DN23" s="62"/>
      <c r="DO23" s="62"/>
      <c r="DP23" s="62"/>
      <c r="DQ23" s="62"/>
      <c r="DR23" s="62"/>
      <c r="DS23" s="62"/>
      <c r="DT23" s="62"/>
      <c r="DU23" s="62"/>
      <c r="DV23" s="62"/>
      <c r="DW23" s="62"/>
      <c r="DX23" s="62"/>
      <c r="DY23" s="62"/>
      <c r="DZ23" s="62"/>
      <c r="EA23" s="62"/>
      <c r="EB23" s="62"/>
      <c r="EC23" s="62"/>
      <c r="ED23" s="62"/>
      <c r="EE23" s="62"/>
      <c r="EF23" s="62"/>
      <c r="EG23" s="62"/>
      <c r="EH23" s="62"/>
      <c r="EI23" s="62"/>
      <c r="EJ23" s="62"/>
      <c r="EK23" s="62"/>
      <c r="EL23" s="62"/>
      <c r="EM23" s="62"/>
      <c r="EN23" s="62"/>
      <c r="EO23" s="62"/>
      <c r="EP23" s="62"/>
      <c r="EQ23" s="62"/>
      <c r="ER23" s="62"/>
      <c r="ES23" s="62"/>
      <c r="ET23" s="62"/>
      <c r="EU23" s="62"/>
      <c r="EV23" s="62"/>
      <c r="EW23" s="62"/>
      <c r="EX23" s="62"/>
      <c r="EY23" s="62"/>
      <c r="EZ23" s="62"/>
      <c r="FA23" s="62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</row>
    <row r="24" ht="31.15" customHeight="1" spans="1:250">
      <c r="A24" s="29"/>
      <c r="B24" s="25"/>
      <c r="C24" s="68" t="s">
        <v>35</v>
      </c>
      <c r="D24" s="69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  <c r="AV24" s="62"/>
      <c r="AW24" s="62"/>
      <c r="AX24" s="62"/>
      <c r="AY24" s="62"/>
      <c r="AZ24" s="62"/>
      <c r="BA24" s="62"/>
      <c r="BB24" s="62"/>
      <c r="BC24" s="62"/>
      <c r="BD24" s="62"/>
      <c r="BE24" s="62"/>
      <c r="BF24" s="62"/>
      <c r="BG24" s="62"/>
      <c r="BH24" s="62"/>
      <c r="BI24" s="62"/>
      <c r="BJ24" s="62"/>
      <c r="BK24" s="62"/>
      <c r="BL24" s="62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2"/>
      <c r="CA24" s="62"/>
      <c r="CB24" s="62"/>
      <c r="CC24" s="62"/>
      <c r="CD24" s="62"/>
      <c r="CE24" s="62"/>
      <c r="CF24" s="62"/>
      <c r="CG24" s="62"/>
      <c r="CH24" s="62"/>
      <c r="CI24" s="62"/>
      <c r="CJ24" s="62"/>
      <c r="CK24" s="62"/>
      <c r="CL24" s="62"/>
      <c r="CM24" s="62"/>
      <c r="CN24" s="62"/>
      <c r="CO24" s="62"/>
      <c r="CP24" s="62"/>
      <c r="CQ24" s="62"/>
      <c r="CR24" s="62"/>
      <c r="CS24" s="62"/>
      <c r="CT24" s="62"/>
      <c r="CU24" s="62"/>
      <c r="CV24" s="62"/>
      <c r="CW24" s="62"/>
      <c r="CX24" s="62"/>
      <c r="CY24" s="62"/>
      <c r="CZ24" s="62"/>
      <c r="DA24" s="62"/>
      <c r="DB24" s="62"/>
      <c r="DC24" s="62"/>
      <c r="DD24" s="62"/>
      <c r="DE24" s="62"/>
      <c r="DF24" s="62"/>
      <c r="DG24" s="62"/>
      <c r="DH24" s="62"/>
      <c r="DI24" s="62"/>
      <c r="DJ24" s="62"/>
      <c r="DK24" s="62"/>
      <c r="DL24" s="62"/>
      <c r="DM24" s="62"/>
      <c r="DN24" s="62"/>
      <c r="DO24" s="62"/>
      <c r="DP24" s="62"/>
      <c r="DQ24" s="62"/>
      <c r="DR24" s="62"/>
      <c r="DS24" s="62"/>
      <c r="DT24" s="62"/>
      <c r="DU24" s="62"/>
      <c r="DV24" s="62"/>
      <c r="DW24" s="62"/>
      <c r="DX24" s="62"/>
      <c r="DY24" s="62"/>
      <c r="DZ24" s="62"/>
      <c r="EA24" s="62"/>
      <c r="EB24" s="62"/>
      <c r="EC24" s="62"/>
      <c r="ED24" s="62"/>
      <c r="EE24" s="62"/>
      <c r="EF24" s="62"/>
      <c r="EG24" s="62"/>
      <c r="EH24" s="62"/>
      <c r="EI24" s="62"/>
      <c r="EJ24" s="62"/>
      <c r="EK24" s="62"/>
      <c r="EL24" s="62"/>
      <c r="EM24" s="62"/>
      <c r="EN24" s="62"/>
      <c r="EO24" s="62"/>
      <c r="EP24" s="62"/>
      <c r="EQ24" s="62"/>
      <c r="ER24" s="62"/>
      <c r="ES24" s="62"/>
      <c r="ET24" s="62"/>
      <c r="EU24" s="62"/>
      <c r="EV24" s="62"/>
      <c r="EW24" s="62"/>
      <c r="EX24" s="62"/>
      <c r="EY24" s="62"/>
      <c r="EZ24" s="62"/>
      <c r="FA24" s="62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</row>
    <row r="25" ht="31.15" customHeight="1" spans="1:250">
      <c r="A25" s="29"/>
      <c r="B25" s="25"/>
      <c r="C25" s="68" t="s">
        <v>36</v>
      </c>
      <c r="D25" s="69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2"/>
      <c r="CA25" s="62"/>
      <c r="CB25" s="62"/>
      <c r="CC25" s="62"/>
      <c r="CD25" s="62"/>
      <c r="CE25" s="62"/>
      <c r="CF25" s="62"/>
      <c r="CG25" s="62"/>
      <c r="CH25" s="62"/>
      <c r="CI25" s="62"/>
      <c r="CJ25" s="62"/>
      <c r="CK25" s="62"/>
      <c r="CL25" s="62"/>
      <c r="CM25" s="62"/>
      <c r="CN25" s="62"/>
      <c r="CO25" s="62"/>
      <c r="CP25" s="62"/>
      <c r="CQ25" s="62"/>
      <c r="CR25" s="62"/>
      <c r="CS25" s="62"/>
      <c r="CT25" s="62"/>
      <c r="CU25" s="62"/>
      <c r="CV25" s="62"/>
      <c r="CW25" s="62"/>
      <c r="CX25" s="62"/>
      <c r="CY25" s="62"/>
      <c r="CZ25" s="62"/>
      <c r="DA25" s="62"/>
      <c r="DB25" s="62"/>
      <c r="DC25" s="62"/>
      <c r="DD25" s="62"/>
      <c r="DE25" s="62"/>
      <c r="DF25" s="62"/>
      <c r="DG25" s="62"/>
      <c r="DH25" s="62"/>
      <c r="DI25" s="62"/>
      <c r="DJ25" s="62"/>
      <c r="DK25" s="62"/>
      <c r="DL25" s="62"/>
      <c r="DM25" s="62"/>
      <c r="DN25" s="62"/>
      <c r="DO25" s="62"/>
      <c r="DP25" s="62"/>
      <c r="DQ25" s="62"/>
      <c r="DR25" s="62"/>
      <c r="DS25" s="62"/>
      <c r="DT25" s="62"/>
      <c r="DU25" s="62"/>
      <c r="DV25" s="62"/>
      <c r="DW25" s="62"/>
      <c r="DX25" s="62"/>
      <c r="DY25" s="62"/>
      <c r="DZ25" s="62"/>
      <c r="EA25" s="62"/>
      <c r="EB25" s="62"/>
      <c r="EC25" s="62"/>
      <c r="ED25" s="62"/>
      <c r="EE25" s="62"/>
      <c r="EF25" s="62"/>
      <c r="EG25" s="62"/>
      <c r="EH25" s="62"/>
      <c r="EI25" s="62"/>
      <c r="EJ25" s="62"/>
      <c r="EK25" s="62"/>
      <c r="EL25" s="62"/>
      <c r="EM25" s="62"/>
      <c r="EN25" s="62"/>
      <c r="EO25" s="62"/>
      <c r="EP25" s="62"/>
      <c r="EQ25" s="62"/>
      <c r="ER25" s="62"/>
      <c r="ES25" s="62"/>
      <c r="ET25" s="62"/>
      <c r="EU25" s="62"/>
      <c r="EV25" s="62"/>
      <c r="EW25" s="62"/>
      <c r="EX25" s="62"/>
      <c r="EY25" s="62"/>
      <c r="EZ25" s="62"/>
      <c r="FA25" s="62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</row>
    <row r="26" ht="31.15" customHeight="1" spans="1:250">
      <c r="A26" s="29"/>
      <c r="B26" s="25"/>
      <c r="C26" s="68" t="s">
        <v>37</v>
      </c>
      <c r="D26" s="69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  <c r="AV26" s="62"/>
      <c r="AW26" s="62"/>
      <c r="AX26" s="62"/>
      <c r="AY26" s="62"/>
      <c r="AZ26" s="62"/>
      <c r="BA26" s="62"/>
      <c r="BB26" s="62"/>
      <c r="BC26" s="62"/>
      <c r="BD26" s="62"/>
      <c r="BE26" s="62"/>
      <c r="BF26" s="62"/>
      <c r="BG26" s="62"/>
      <c r="BH26" s="62"/>
      <c r="BI26" s="62"/>
      <c r="BJ26" s="62"/>
      <c r="BK26" s="62"/>
      <c r="BL26" s="62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2"/>
      <c r="CA26" s="62"/>
      <c r="CB26" s="62"/>
      <c r="CC26" s="62"/>
      <c r="CD26" s="62"/>
      <c r="CE26" s="62"/>
      <c r="CF26" s="62"/>
      <c r="CG26" s="62"/>
      <c r="CH26" s="62"/>
      <c r="CI26" s="62"/>
      <c r="CJ26" s="62"/>
      <c r="CK26" s="62"/>
      <c r="CL26" s="62"/>
      <c r="CM26" s="62"/>
      <c r="CN26" s="62"/>
      <c r="CO26" s="62"/>
      <c r="CP26" s="62"/>
      <c r="CQ26" s="62"/>
      <c r="CR26" s="62"/>
      <c r="CS26" s="62"/>
      <c r="CT26" s="62"/>
      <c r="CU26" s="62"/>
      <c r="CV26" s="62"/>
      <c r="CW26" s="62"/>
      <c r="CX26" s="62"/>
      <c r="CY26" s="62"/>
      <c r="CZ26" s="62"/>
      <c r="DA26" s="62"/>
      <c r="DB26" s="62"/>
      <c r="DC26" s="62"/>
      <c r="DD26" s="62"/>
      <c r="DE26" s="62"/>
      <c r="DF26" s="62"/>
      <c r="DG26" s="62"/>
      <c r="DH26" s="62"/>
      <c r="DI26" s="62"/>
      <c r="DJ26" s="62"/>
      <c r="DK26" s="62"/>
      <c r="DL26" s="62"/>
      <c r="DM26" s="62"/>
      <c r="DN26" s="62"/>
      <c r="DO26" s="62"/>
      <c r="DP26" s="62"/>
      <c r="DQ26" s="62"/>
      <c r="DR26" s="62"/>
      <c r="DS26" s="62"/>
      <c r="DT26" s="62"/>
      <c r="DU26" s="62"/>
      <c r="DV26" s="62"/>
      <c r="DW26" s="62"/>
      <c r="DX26" s="62"/>
      <c r="DY26" s="62"/>
      <c r="DZ26" s="62"/>
      <c r="EA26" s="62"/>
      <c r="EB26" s="62"/>
      <c r="EC26" s="62"/>
      <c r="ED26" s="62"/>
      <c r="EE26" s="62"/>
      <c r="EF26" s="62"/>
      <c r="EG26" s="62"/>
      <c r="EH26" s="62"/>
      <c r="EI26" s="62"/>
      <c r="EJ26" s="62"/>
      <c r="EK26" s="62"/>
      <c r="EL26" s="62"/>
      <c r="EM26" s="62"/>
      <c r="EN26" s="62"/>
      <c r="EO26" s="62"/>
      <c r="EP26" s="62"/>
      <c r="EQ26" s="62"/>
      <c r="ER26" s="62"/>
      <c r="ES26" s="62"/>
      <c r="ET26" s="62"/>
      <c r="EU26" s="62"/>
      <c r="EV26" s="62"/>
      <c r="EW26" s="62"/>
      <c r="EX26" s="62"/>
      <c r="EY26" s="62"/>
      <c r="EZ26" s="62"/>
      <c r="FA26" s="62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</row>
    <row r="27" ht="31.15" customHeight="1" spans="1:250">
      <c r="A27" s="29"/>
      <c r="B27" s="25"/>
      <c r="C27" s="68" t="s">
        <v>38</v>
      </c>
      <c r="D27" s="69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2"/>
      <c r="CA27" s="62"/>
      <c r="CB27" s="62"/>
      <c r="CC27" s="62"/>
      <c r="CD27" s="62"/>
      <c r="CE27" s="62"/>
      <c r="CF27" s="62"/>
      <c r="CG27" s="62"/>
      <c r="CH27" s="62"/>
      <c r="CI27" s="62"/>
      <c r="CJ27" s="62"/>
      <c r="CK27" s="62"/>
      <c r="CL27" s="62"/>
      <c r="CM27" s="62"/>
      <c r="CN27" s="62"/>
      <c r="CO27" s="62"/>
      <c r="CP27" s="62"/>
      <c r="CQ27" s="62"/>
      <c r="CR27" s="62"/>
      <c r="CS27" s="62"/>
      <c r="CT27" s="62"/>
      <c r="CU27" s="62"/>
      <c r="CV27" s="62"/>
      <c r="CW27" s="62"/>
      <c r="CX27" s="62"/>
      <c r="CY27" s="62"/>
      <c r="CZ27" s="62"/>
      <c r="DA27" s="62"/>
      <c r="DB27" s="62"/>
      <c r="DC27" s="62"/>
      <c r="DD27" s="62"/>
      <c r="DE27" s="62"/>
      <c r="DF27" s="62"/>
      <c r="DG27" s="62"/>
      <c r="DH27" s="62"/>
      <c r="DI27" s="62"/>
      <c r="DJ27" s="62"/>
      <c r="DK27" s="62"/>
      <c r="DL27" s="62"/>
      <c r="DM27" s="62"/>
      <c r="DN27" s="62"/>
      <c r="DO27" s="62"/>
      <c r="DP27" s="62"/>
      <c r="DQ27" s="62"/>
      <c r="DR27" s="62"/>
      <c r="DS27" s="62"/>
      <c r="DT27" s="62"/>
      <c r="DU27" s="62"/>
      <c r="DV27" s="62"/>
      <c r="DW27" s="62"/>
      <c r="DX27" s="62"/>
      <c r="DY27" s="62"/>
      <c r="DZ27" s="62"/>
      <c r="EA27" s="62"/>
      <c r="EB27" s="62"/>
      <c r="EC27" s="62"/>
      <c r="ED27" s="62"/>
      <c r="EE27" s="62"/>
      <c r="EF27" s="62"/>
      <c r="EG27" s="62"/>
      <c r="EH27" s="62"/>
      <c r="EI27" s="62"/>
      <c r="EJ27" s="62"/>
      <c r="EK27" s="62"/>
      <c r="EL27" s="62"/>
      <c r="EM27" s="62"/>
      <c r="EN27" s="62"/>
      <c r="EO27" s="62"/>
      <c r="EP27" s="62"/>
      <c r="EQ27" s="62"/>
      <c r="ER27" s="62"/>
      <c r="ES27" s="62"/>
      <c r="ET27" s="62"/>
      <c r="EU27" s="62"/>
      <c r="EV27" s="62"/>
      <c r="EW27" s="62"/>
      <c r="EX27" s="62"/>
      <c r="EY27" s="62"/>
      <c r="EZ27" s="62"/>
      <c r="FA27" s="62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</row>
    <row r="28" ht="30" customHeight="1" spans="1:250">
      <c r="A28" s="29"/>
      <c r="B28" s="25"/>
      <c r="C28" s="29"/>
      <c r="D28" s="25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2"/>
      <c r="CA28" s="62"/>
      <c r="CB28" s="62"/>
      <c r="CC28" s="62"/>
      <c r="CD28" s="62"/>
      <c r="CE28" s="62"/>
      <c r="CF28" s="62"/>
      <c r="CG28" s="62"/>
      <c r="CH28" s="62"/>
      <c r="CI28" s="62"/>
      <c r="CJ28" s="62"/>
      <c r="CK28" s="62"/>
      <c r="CL28" s="62"/>
      <c r="CM28" s="62"/>
      <c r="CN28" s="62"/>
      <c r="CO28" s="62"/>
      <c r="CP28" s="62"/>
      <c r="CQ28" s="62"/>
      <c r="CR28" s="62"/>
      <c r="CS28" s="62"/>
      <c r="CT28" s="62"/>
      <c r="CU28" s="62"/>
      <c r="CV28" s="62"/>
      <c r="CW28" s="62"/>
      <c r="CX28" s="62"/>
      <c r="CY28" s="62"/>
      <c r="CZ28" s="62"/>
      <c r="DA28" s="62"/>
      <c r="DB28" s="62"/>
      <c r="DC28" s="62"/>
      <c r="DD28" s="62"/>
      <c r="DE28" s="62"/>
      <c r="DF28" s="62"/>
      <c r="DG28" s="62"/>
      <c r="DH28" s="62"/>
      <c r="DI28" s="62"/>
      <c r="DJ28" s="62"/>
      <c r="DK28" s="62"/>
      <c r="DL28" s="62"/>
      <c r="DM28" s="62"/>
      <c r="DN28" s="62"/>
      <c r="DO28" s="62"/>
      <c r="DP28" s="62"/>
      <c r="DQ28" s="62"/>
      <c r="DR28" s="62"/>
      <c r="DS28" s="62"/>
      <c r="DT28" s="62"/>
      <c r="DU28" s="62"/>
      <c r="DV28" s="62"/>
      <c r="DW28" s="62"/>
      <c r="DX28" s="62"/>
      <c r="DY28" s="62"/>
      <c r="DZ28" s="62"/>
      <c r="EA28" s="62"/>
      <c r="EB28" s="62"/>
      <c r="EC28" s="62"/>
      <c r="ED28" s="62"/>
      <c r="EE28" s="62"/>
      <c r="EF28" s="62"/>
      <c r="EG28" s="62"/>
      <c r="EH28" s="62"/>
      <c r="EI28" s="62"/>
      <c r="EJ28" s="62"/>
      <c r="EK28" s="62"/>
      <c r="EL28" s="62"/>
      <c r="EM28" s="62"/>
      <c r="EN28" s="62"/>
      <c r="EO28" s="62"/>
      <c r="EP28" s="62"/>
      <c r="EQ28" s="62"/>
      <c r="ER28" s="62"/>
      <c r="ES28" s="62"/>
      <c r="ET28" s="62"/>
      <c r="EU28" s="62"/>
      <c r="EV28" s="62"/>
      <c r="EW28" s="62"/>
      <c r="EX28" s="62"/>
      <c r="EY28" s="62"/>
      <c r="EZ28" s="62"/>
      <c r="FA28" s="62"/>
      <c r="FB28" s="62"/>
      <c r="FC28" s="62"/>
      <c r="FD28" s="62"/>
      <c r="FE28" s="62"/>
      <c r="FF28" s="62"/>
      <c r="FG28" s="62"/>
      <c r="FH28" s="62"/>
      <c r="FI28" s="62"/>
      <c r="FJ28" s="62"/>
      <c r="FK28" s="62"/>
      <c r="FL28" s="62"/>
      <c r="FM28" s="62"/>
      <c r="FN28" s="62"/>
      <c r="FO28" s="62"/>
      <c r="FP28" s="62"/>
      <c r="FQ28" s="62"/>
      <c r="FR28" s="62"/>
      <c r="FS28" s="62"/>
      <c r="FT28" s="62"/>
      <c r="FU28" s="62"/>
      <c r="FV28" s="62"/>
      <c r="FW28" s="62"/>
      <c r="FX28" s="62"/>
      <c r="FY28" s="62"/>
      <c r="FZ28" s="62"/>
      <c r="GA28" s="62"/>
      <c r="GB28" s="62"/>
      <c r="GC28" s="62"/>
      <c r="GD28" s="62"/>
      <c r="GE28" s="62"/>
      <c r="GF28" s="62"/>
      <c r="GG28" s="62"/>
      <c r="GH28" s="62"/>
      <c r="GI28" s="62"/>
      <c r="GJ28" s="62"/>
      <c r="GK28" s="62"/>
      <c r="GL28" s="62"/>
      <c r="GM28" s="62"/>
      <c r="GN28" s="62"/>
      <c r="GO28" s="62"/>
      <c r="GP28" s="62"/>
      <c r="GQ28" s="62"/>
      <c r="GR28" s="62"/>
      <c r="GS28" s="62"/>
      <c r="GT28" s="62"/>
      <c r="GU28" s="62"/>
      <c r="GV28" s="62"/>
      <c r="GW28" s="62"/>
      <c r="GX28" s="62"/>
      <c r="GY28" s="62"/>
      <c r="GZ28" s="62"/>
      <c r="HA28" s="62"/>
      <c r="HB28" s="62"/>
      <c r="HC28" s="62"/>
      <c r="HD28" s="62"/>
      <c r="HE28" s="62"/>
      <c r="HF28" s="62"/>
      <c r="HG28" s="62"/>
      <c r="HH28" s="62"/>
      <c r="HI28" s="62"/>
      <c r="HJ28" s="62"/>
      <c r="HK28" s="62"/>
      <c r="HL28" s="62"/>
      <c r="HM28" s="62"/>
      <c r="HN28" s="62"/>
      <c r="HO28" s="62"/>
      <c r="HP28" s="62"/>
      <c r="HQ28" s="62"/>
      <c r="HR28" s="62"/>
      <c r="HS28" s="62"/>
      <c r="HT28" s="62"/>
      <c r="HU28" s="62"/>
      <c r="HV28" s="62"/>
      <c r="HW28" s="62"/>
      <c r="HX28" s="62"/>
      <c r="HY28" s="62"/>
      <c r="HZ28" s="62"/>
      <c r="IA28" s="62"/>
      <c r="IB28" s="62"/>
      <c r="IC28" s="62"/>
      <c r="ID28" s="62"/>
      <c r="IE28" s="62"/>
      <c r="IF28" s="62"/>
      <c r="IG28" s="62"/>
      <c r="IH28" s="62"/>
      <c r="II28" s="62"/>
      <c r="IJ28" s="62"/>
      <c r="IK28" s="62"/>
      <c r="IL28" s="62"/>
      <c r="IM28" s="62"/>
      <c r="IN28" s="62"/>
      <c r="IO28" s="62"/>
      <c r="IP28" s="62"/>
    </row>
    <row r="29" ht="30" customHeight="1" spans="1:250">
      <c r="A29" s="70"/>
      <c r="B29" s="25"/>
      <c r="C29" s="29" t="s">
        <v>89</v>
      </c>
      <c r="D29" s="25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2"/>
      <c r="CA29" s="62"/>
      <c r="CB29" s="62"/>
      <c r="CC29" s="62"/>
      <c r="CD29" s="62"/>
      <c r="CE29" s="62"/>
      <c r="CF29" s="62"/>
      <c r="CG29" s="62"/>
      <c r="CH29" s="62"/>
      <c r="CI29" s="62"/>
      <c r="CJ29" s="62"/>
      <c r="CK29" s="62"/>
      <c r="CL29" s="62"/>
      <c r="CM29" s="62"/>
      <c r="CN29" s="62"/>
      <c r="CO29" s="62"/>
      <c r="CP29" s="62"/>
      <c r="CQ29" s="62"/>
      <c r="CR29" s="62"/>
      <c r="CS29" s="62"/>
      <c r="CT29" s="62"/>
      <c r="CU29" s="62"/>
      <c r="CV29" s="62"/>
      <c r="CW29" s="62"/>
      <c r="CX29" s="62"/>
      <c r="CY29" s="62"/>
      <c r="CZ29" s="62"/>
      <c r="DA29" s="62"/>
      <c r="DB29" s="62"/>
      <c r="DC29" s="62"/>
      <c r="DD29" s="62"/>
      <c r="DE29" s="62"/>
      <c r="DF29" s="62"/>
      <c r="DG29" s="62"/>
      <c r="DH29" s="62"/>
      <c r="DI29" s="62"/>
      <c r="DJ29" s="62"/>
      <c r="DK29" s="62"/>
      <c r="DL29" s="62"/>
      <c r="DM29" s="62"/>
      <c r="DN29" s="62"/>
      <c r="DO29" s="62"/>
      <c r="DP29" s="62"/>
      <c r="DQ29" s="62"/>
      <c r="DR29" s="62"/>
      <c r="DS29" s="62"/>
      <c r="DT29" s="62"/>
      <c r="DU29" s="62"/>
      <c r="DV29" s="62"/>
      <c r="DW29" s="62"/>
      <c r="DX29" s="62"/>
      <c r="DY29" s="62"/>
      <c r="DZ29" s="62"/>
      <c r="EA29" s="62"/>
      <c r="EB29" s="62"/>
      <c r="EC29" s="62"/>
      <c r="ED29" s="62"/>
      <c r="EE29" s="62"/>
      <c r="EF29" s="62"/>
      <c r="EG29" s="62"/>
      <c r="EH29" s="62"/>
      <c r="EI29" s="62"/>
      <c r="EJ29" s="62"/>
      <c r="EK29" s="62"/>
      <c r="EL29" s="62"/>
      <c r="EM29" s="62"/>
      <c r="EN29" s="62"/>
      <c r="EO29" s="62"/>
      <c r="EP29" s="62"/>
      <c r="EQ29" s="62"/>
      <c r="ER29" s="62"/>
      <c r="ES29" s="62"/>
      <c r="ET29" s="62"/>
      <c r="EU29" s="62"/>
      <c r="EV29" s="62"/>
      <c r="EW29" s="62"/>
      <c r="EX29" s="62"/>
      <c r="EY29" s="62"/>
      <c r="EZ29" s="62"/>
      <c r="FA29" s="62"/>
      <c r="FB29" s="62"/>
      <c r="FC29" s="62"/>
      <c r="FD29" s="62"/>
      <c r="FE29" s="62"/>
      <c r="FF29" s="62"/>
      <c r="FG29" s="62"/>
      <c r="FH29" s="62"/>
      <c r="FI29" s="62"/>
      <c r="FJ29" s="62"/>
      <c r="FK29" s="62"/>
      <c r="FL29" s="62"/>
      <c r="FM29" s="62"/>
      <c r="FN29" s="62"/>
      <c r="FO29" s="62"/>
      <c r="FP29" s="62"/>
      <c r="FQ29" s="62"/>
      <c r="FR29" s="62"/>
      <c r="FS29" s="62"/>
      <c r="FT29" s="62"/>
      <c r="FU29" s="62"/>
      <c r="FV29" s="62"/>
      <c r="FW29" s="62"/>
      <c r="FX29" s="62"/>
      <c r="FY29" s="62"/>
      <c r="FZ29" s="62"/>
      <c r="GA29" s="62"/>
      <c r="GB29" s="62"/>
      <c r="GC29" s="62"/>
      <c r="GD29" s="62"/>
      <c r="GE29" s="62"/>
      <c r="GF29" s="62"/>
      <c r="GG29" s="62"/>
      <c r="GH29" s="62"/>
      <c r="GI29" s="62"/>
      <c r="GJ29" s="62"/>
      <c r="GK29" s="62"/>
      <c r="GL29" s="62"/>
      <c r="GM29" s="62"/>
      <c r="GN29" s="62"/>
      <c r="GO29" s="62"/>
      <c r="GP29" s="62"/>
      <c r="GQ29" s="62"/>
      <c r="GR29" s="62"/>
      <c r="GS29" s="62"/>
      <c r="GT29" s="62"/>
      <c r="GU29" s="62"/>
      <c r="GV29" s="62"/>
      <c r="GW29" s="62"/>
      <c r="GX29" s="62"/>
      <c r="GY29" s="62"/>
      <c r="GZ29" s="62"/>
      <c r="HA29" s="62"/>
      <c r="HB29" s="62"/>
      <c r="HC29" s="62"/>
      <c r="HD29" s="62"/>
      <c r="HE29" s="62"/>
      <c r="HF29" s="62"/>
      <c r="HG29" s="62"/>
      <c r="HH29" s="62"/>
      <c r="HI29" s="62"/>
      <c r="HJ29" s="62"/>
      <c r="HK29" s="62"/>
      <c r="HL29" s="62"/>
      <c r="HM29" s="62"/>
      <c r="HN29" s="62"/>
      <c r="HO29" s="62"/>
      <c r="HP29" s="62"/>
      <c r="HQ29" s="62"/>
      <c r="HR29" s="62"/>
      <c r="HS29" s="62"/>
      <c r="HT29" s="62"/>
      <c r="HU29" s="62"/>
      <c r="HV29" s="62"/>
      <c r="HW29" s="62"/>
      <c r="HX29" s="62"/>
      <c r="HY29" s="62"/>
      <c r="HZ29" s="62"/>
      <c r="IA29" s="62"/>
      <c r="IB29" s="62"/>
      <c r="IC29" s="62"/>
      <c r="ID29" s="62"/>
      <c r="IE29" s="62"/>
      <c r="IF29" s="62"/>
      <c r="IG29" s="62"/>
      <c r="IH29" s="62"/>
      <c r="II29" s="62"/>
      <c r="IJ29" s="62"/>
      <c r="IK29" s="62"/>
      <c r="IL29" s="62"/>
      <c r="IM29" s="62"/>
      <c r="IN29" s="62"/>
      <c r="IO29" s="62"/>
      <c r="IP29" s="62"/>
    </row>
    <row r="30" ht="30" customHeight="1" spans="1:250">
      <c r="A30" s="70"/>
      <c r="B30" s="25"/>
      <c r="C30" s="25"/>
      <c r="D30" s="25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62"/>
      <c r="DT30" s="62"/>
      <c r="DU30" s="62"/>
      <c r="DV30" s="62"/>
      <c r="DW30" s="62"/>
      <c r="DX30" s="62"/>
      <c r="DY30" s="62"/>
      <c r="DZ30" s="62"/>
      <c r="EA30" s="62"/>
      <c r="EB30" s="62"/>
      <c r="EC30" s="62"/>
      <c r="ED30" s="62"/>
      <c r="EE30" s="62"/>
      <c r="EF30" s="62"/>
      <c r="EG30" s="62"/>
      <c r="EH30" s="62"/>
      <c r="EI30" s="62"/>
      <c r="EJ30" s="62"/>
      <c r="EK30" s="62"/>
      <c r="EL30" s="62"/>
      <c r="EM30" s="62"/>
      <c r="EN30" s="62"/>
      <c r="EO30" s="62"/>
      <c r="EP30" s="62"/>
      <c r="EQ30" s="62"/>
      <c r="ER30" s="62"/>
      <c r="ES30" s="62"/>
      <c r="ET30" s="62"/>
      <c r="EU30" s="62"/>
      <c r="EV30" s="62"/>
      <c r="EW30" s="62"/>
      <c r="EX30" s="62"/>
      <c r="EY30" s="62"/>
      <c r="EZ30" s="62"/>
      <c r="FA30" s="62"/>
      <c r="FB30" s="62"/>
      <c r="FC30" s="62"/>
      <c r="FD30" s="62"/>
      <c r="FE30" s="62"/>
      <c r="FF30" s="62"/>
      <c r="FG30" s="62"/>
      <c r="FH30" s="62"/>
      <c r="FI30" s="62"/>
      <c r="FJ30" s="62"/>
      <c r="FK30" s="62"/>
      <c r="FL30" s="62"/>
      <c r="FM30" s="62"/>
      <c r="FN30" s="62"/>
      <c r="FO30" s="62"/>
      <c r="FP30" s="62"/>
      <c r="FQ30" s="62"/>
      <c r="FR30" s="62"/>
      <c r="FS30" s="62"/>
      <c r="FT30" s="62"/>
      <c r="FU30" s="62"/>
      <c r="FV30" s="62"/>
      <c r="FW30" s="62"/>
      <c r="FX30" s="62"/>
      <c r="FY30" s="62"/>
      <c r="FZ30" s="62"/>
      <c r="GA30" s="62"/>
      <c r="GB30" s="62"/>
      <c r="GC30" s="62"/>
      <c r="GD30" s="62"/>
      <c r="GE30" s="62"/>
      <c r="GF30" s="62"/>
      <c r="GG30" s="62"/>
      <c r="GH30" s="62"/>
      <c r="GI30" s="62"/>
      <c r="GJ30" s="62"/>
      <c r="GK30" s="62"/>
      <c r="GL30" s="62"/>
      <c r="GM30" s="62"/>
      <c r="GN30" s="62"/>
      <c r="GO30" s="62"/>
      <c r="GP30" s="62"/>
      <c r="GQ30" s="62"/>
      <c r="GR30" s="62"/>
      <c r="GS30" s="62"/>
      <c r="GT30" s="62"/>
      <c r="GU30" s="62"/>
      <c r="GV30" s="62"/>
      <c r="GW30" s="62"/>
      <c r="GX30" s="62"/>
      <c r="GY30" s="62"/>
      <c r="GZ30" s="62"/>
      <c r="HA30" s="62"/>
      <c r="HB30" s="62"/>
      <c r="HC30" s="62"/>
      <c r="HD30" s="62"/>
      <c r="HE30" s="62"/>
      <c r="HF30" s="62"/>
      <c r="HG30" s="62"/>
      <c r="HH30" s="62"/>
      <c r="HI30" s="62"/>
      <c r="HJ30" s="62"/>
      <c r="HK30" s="62"/>
      <c r="HL30" s="62"/>
      <c r="HM30" s="62"/>
      <c r="HN30" s="62"/>
      <c r="HO30" s="62"/>
      <c r="HP30" s="62"/>
      <c r="HQ30" s="62"/>
      <c r="HR30" s="62"/>
      <c r="HS30" s="62"/>
      <c r="HT30" s="62"/>
      <c r="HU30" s="62"/>
      <c r="HV30" s="62"/>
      <c r="HW30" s="62"/>
      <c r="HX30" s="62"/>
      <c r="HY30" s="62"/>
      <c r="HZ30" s="62"/>
      <c r="IA30" s="62"/>
      <c r="IB30" s="62"/>
      <c r="IC30" s="62"/>
      <c r="ID30" s="62"/>
      <c r="IE30" s="62"/>
      <c r="IF30" s="62"/>
      <c r="IG30" s="62"/>
      <c r="IH30" s="62"/>
      <c r="II30" s="62"/>
      <c r="IJ30" s="62"/>
      <c r="IK30" s="62"/>
      <c r="IL30" s="62"/>
      <c r="IM30" s="62"/>
      <c r="IN30" s="62"/>
      <c r="IO30" s="62"/>
      <c r="IP30" s="62"/>
    </row>
    <row r="31" ht="30" customHeight="1" spans="1:250">
      <c r="A31" s="54" t="s">
        <v>43</v>
      </c>
      <c r="B31" s="10">
        <v>243.084912</v>
      </c>
      <c r="C31" s="54" t="s">
        <v>44</v>
      </c>
      <c r="D31" s="10">
        <v>243.084912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S31" s="62"/>
      <c r="DT31" s="62"/>
      <c r="DU31" s="62"/>
      <c r="DV31" s="62"/>
      <c r="DW31" s="62"/>
      <c r="DX31" s="62"/>
      <c r="DY31" s="62"/>
      <c r="DZ31" s="62"/>
      <c r="EA31" s="62"/>
      <c r="EB31" s="62"/>
      <c r="EC31" s="62"/>
      <c r="ED31" s="62"/>
      <c r="EE31" s="62"/>
      <c r="EF31" s="62"/>
      <c r="EG31" s="62"/>
      <c r="EH31" s="62"/>
      <c r="EI31" s="62"/>
      <c r="EJ31" s="62"/>
      <c r="EK31" s="62"/>
      <c r="EL31" s="62"/>
      <c r="EM31" s="62"/>
      <c r="EN31" s="62"/>
      <c r="EO31" s="62"/>
      <c r="EP31" s="62"/>
      <c r="EQ31" s="62"/>
      <c r="ER31" s="62"/>
      <c r="ES31" s="62"/>
      <c r="ET31" s="62"/>
      <c r="EU31" s="62"/>
      <c r="EV31" s="62"/>
      <c r="EW31" s="62"/>
      <c r="EX31" s="62"/>
      <c r="EY31" s="62"/>
      <c r="EZ31" s="62"/>
      <c r="FA31" s="62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</row>
    <row r="32" ht="27" customHeight="1" spans="1:250">
      <c r="A32" s="30"/>
      <c r="B32" s="71"/>
      <c r="C32" s="72"/>
      <c r="D32" s="73">
        <v>0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2"/>
      <c r="BF32" s="62"/>
      <c r="BG32" s="62"/>
      <c r="BH32" s="62"/>
      <c r="BI32" s="62"/>
      <c r="BJ32" s="62"/>
      <c r="BK32" s="62"/>
      <c r="BL32" s="62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2"/>
      <c r="CD32" s="62"/>
      <c r="CE32" s="62"/>
      <c r="CF32" s="62"/>
      <c r="CG32" s="62"/>
      <c r="CH32" s="62"/>
      <c r="CI32" s="62"/>
      <c r="CJ32" s="62"/>
      <c r="CK32" s="62"/>
      <c r="CL32" s="62"/>
      <c r="CM32" s="62"/>
      <c r="CN32" s="62"/>
      <c r="CO32" s="62"/>
      <c r="CP32" s="62"/>
      <c r="CQ32" s="62"/>
      <c r="CR32" s="62"/>
      <c r="CS32" s="62"/>
      <c r="CT32" s="62"/>
      <c r="CU32" s="62"/>
      <c r="CV32" s="62"/>
      <c r="CW32" s="62"/>
      <c r="CX32" s="62"/>
      <c r="CY32" s="62"/>
      <c r="CZ32" s="62"/>
      <c r="DA32" s="62"/>
      <c r="DB32" s="62"/>
      <c r="DC32" s="62"/>
      <c r="DD32" s="62"/>
      <c r="DE32" s="62"/>
      <c r="DF32" s="62"/>
      <c r="DG32" s="62"/>
      <c r="DH32" s="62"/>
      <c r="DI32" s="62"/>
      <c r="DJ32" s="62"/>
      <c r="DK32" s="62"/>
      <c r="DL32" s="62"/>
      <c r="DM32" s="62"/>
      <c r="DN32" s="62"/>
      <c r="DO32" s="62"/>
      <c r="DP32" s="62"/>
      <c r="DQ32" s="62"/>
      <c r="DR32" s="62"/>
      <c r="DS32" s="62"/>
      <c r="DT32" s="62"/>
      <c r="DU32" s="62"/>
      <c r="DV32" s="62"/>
      <c r="DW32" s="62"/>
      <c r="DX32" s="62"/>
      <c r="DY32" s="62"/>
      <c r="DZ32" s="62"/>
      <c r="EA32" s="62"/>
      <c r="EB32" s="62"/>
      <c r="EC32" s="62"/>
      <c r="ED32" s="62"/>
      <c r="EE32" s="62"/>
      <c r="EF32" s="62"/>
      <c r="EG32" s="62"/>
      <c r="EH32" s="62"/>
      <c r="EI32" s="62"/>
      <c r="EJ32" s="62"/>
      <c r="EK32" s="62"/>
      <c r="EL32" s="62"/>
      <c r="EM32" s="62"/>
      <c r="EN32" s="62"/>
      <c r="EO32" s="62"/>
      <c r="EP32" s="62"/>
      <c r="EQ32" s="62"/>
      <c r="ER32" s="62"/>
      <c r="ES32" s="62"/>
      <c r="ET32" s="62"/>
      <c r="EU32" s="62"/>
      <c r="EV32" s="62"/>
      <c r="EW32" s="62"/>
      <c r="EX32" s="62"/>
      <c r="EY32" s="62"/>
      <c r="EZ32" s="62"/>
      <c r="FA32" s="62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</row>
    <row r="33" ht="27.75" customHeight="1" spans="1:250">
      <c r="A33" s="74"/>
      <c r="B33" s="75"/>
      <c r="C33" s="74"/>
      <c r="D33" s="75"/>
      <c r="E33" s="74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2"/>
      <c r="BF33" s="62"/>
      <c r="BG33" s="62"/>
      <c r="BH33" s="62"/>
      <c r="BI33" s="62"/>
      <c r="BJ33" s="62"/>
      <c r="BK33" s="62"/>
      <c r="BL33" s="62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2"/>
      <c r="CD33" s="62"/>
      <c r="CE33" s="62"/>
      <c r="CF33" s="62"/>
      <c r="CG33" s="62"/>
      <c r="CH33" s="62"/>
      <c r="CI33" s="62"/>
      <c r="CJ33" s="62"/>
      <c r="CK33" s="62"/>
      <c r="CL33" s="62"/>
      <c r="CM33" s="62"/>
      <c r="CN33" s="62"/>
      <c r="CO33" s="62"/>
      <c r="CP33" s="62"/>
      <c r="CQ33" s="62"/>
      <c r="CR33" s="62"/>
      <c r="CS33" s="62"/>
      <c r="CT33" s="62"/>
      <c r="CU33" s="62"/>
      <c r="CV33" s="62"/>
      <c r="CW33" s="62"/>
      <c r="CX33" s="62"/>
      <c r="CY33" s="62"/>
      <c r="CZ33" s="62"/>
      <c r="DA33" s="62"/>
      <c r="DB33" s="62"/>
      <c r="DC33" s="62"/>
      <c r="DD33" s="62"/>
      <c r="DE33" s="62"/>
      <c r="DF33" s="62"/>
      <c r="DG33" s="62"/>
      <c r="DH33" s="62"/>
      <c r="DI33" s="62"/>
      <c r="DJ33" s="62"/>
      <c r="DK33" s="62"/>
      <c r="DL33" s="62"/>
      <c r="DM33" s="62"/>
      <c r="DN33" s="62"/>
      <c r="DO33" s="62"/>
      <c r="DP33" s="62"/>
      <c r="DQ33" s="62"/>
      <c r="DR33" s="62"/>
      <c r="DS33" s="62"/>
      <c r="DT33" s="62"/>
      <c r="DU33" s="62"/>
      <c r="DV33" s="62"/>
      <c r="DW33" s="62"/>
      <c r="DX33" s="62"/>
      <c r="DY33" s="62"/>
      <c r="DZ33" s="62"/>
      <c r="EA33" s="62"/>
      <c r="EB33" s="62"/>
      <c r="EC33" s="62"/>
      <c r="ED33" s="62"/>
      <c r="EE33" s="62"/>
      <c r="EF33" s="62"/>
      <c r="EG33" s="62"/>
      <c r="EH33" s="62"/>
      <c r="EI33" s="62"/>
      <c r="EJ33" s="62"/>
      <c r="EK33" s="62"/>
      <c r="EL33" s="62"/>
      <c r="EM33" s="62"/>
      <c r="EN33" s="62"/>
      <c r="EO33" s="62"/>
      <c r="EP33" s="62"/>
      <c r="EQ33" s="62"/>
      <c r="ER33" s="62"/>
      <c r="ES33" s="62"/>
      <c r="ET33" s="62"/>
      <c r="EU33" s="62"/>
      <c r="EV33" s="62"/>
      <c r="EW33" s="62"/>
      <c r="EX33" s="62"/>
      <c r="EY33" s="62"/>
      <c r="EZ33" s="62"/>
      <c r="FA33" s="62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</row>
    <row r="34" ht="27.75" customHeight="1" spans="1:250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4"/>
      <c r="CA34" s="74"/>
      <c r="CB34" s="74"/>
      <c r="CC34" s="74"/>
      <c r="CD34" s="74"/>
      <c r="CE34" s="74"/>
      <c r="CF34" s="74"/>
      <c r="CG34" s="74"/>
      <c r="CH34" s="74"/>
      <c r="CI34" s="74"/>
      <c r="CJ34" s="74"/>
      <c r="CK34" s="74"/>
      <c r="CL34" s="74"/>
      <c r="CM34" s="74"/>
      <c r="CN34" s="74"/>
      <c r="CO34" s="74"/>
      <c r="CP34" s="74"/>
      <c r="CQ34" s="74"/>
      <c r="CR34" s="74"/>
      <c r="CS34" s="74"/>
      <c r="CT34" s="74"/>
      <c r="CU34" s="74"/>
      <c r="CV34" s="74"/>
      <c r="CW34" s="74"/>
      <c r="CX34" s="74"/>
      <c r="CY34" s="74"/>
      <c r="CZ34" s="74"/>
      <c r="DA34" s="74"/>
      <c r="DB34" s="74"/>
      <c r="DC34" s="74"/>
      <c r="DD34" s="74"/>
      <c r="DE34" s="74"/>
      <c r="DF34" s="74"/>
      <c r="DG34" s="74"/>
      <c r="DH34" s="74"/>
      <c r="DI34" s="74"/>
      <c r="DJ34" s="74"/>
      <c r="DK34" s="74"/>
      <c r="DL34" s="74"/>
      <c r="DM34" s="74"/>
      <c r="DN34" s="74"/>
      <c r="DO34" s="74"/>
      <c r="DP34" s="74"/>
      <c r="DQ34" s="74"/>
      <c r="DR34" s="74"/>
      <c r="DS34" s="74"/>
      <c r="DT34" s="74"/>
      <c r="DU34" s="74"/>
      <c r="DV34" s="74"/>
      <c r="DW34" s="74"/>
      <c r="DX34" s="74"/>
      <c r="DY34" s="74"/>
      <c r="DZ34" s="74"/>
      <c r="EA34" s="74"/>
      <c r="EB34" s="74"/>
      <c r="EC34" s="74"/>
      <c r="ED34" s="74"/>
      <c r="EE34" s="74"/>
      <c r="EF34" s="74"/>
      <c r="EG34" s="74"/>
      <c r="EH34" s="74"/>
      <c r="EI34" s="74"/>
      <c r="EJ34" s="74"/>
      <c r="EK34" s="74"/>
      <c r="EL34" s="74"/>
      <c r="EM34" s="74"/>
      <c r="EN34" s="74"/>
      <c r="EO34" s="74"/>
      <c r="EP34" s="74"/>
      <c r="EQ34" s="74"/>
      <c r="ER34" s="74"/>
      <c r="ES34" s="74"/>
      <c r="ET34" s="74"/>
      <c r="EU34" s="74"/>
      <c r="EV34" s="74"/>
      <c r="EW34" s="74"/>
      <c r="EX34" s="74"/>
      <c r="EY34" s="74"/>
      <c r="EZ34" s="74"/>
      <c r="FA34" s="74"/>
      <c r="FB34" s="76"/>
      <c r="FC34" s="76"/>
      <c r="FD34" s="76"/>
      <c r="FE34" s="76"/>
      <c r="FF34" s="76"/>
      <c r="FG34" s="76"/>
      <c r="FH34" s="76"/>
      <c r="FI34" s="76"/>
      <c r="FJ34" s="76"/>
      <c r="FK34" s="76"/>
      <c r="FL34" s="76"/>
      <c r="FM34" s="76"/>
      <c r="FN34" s="76"/>
      <c r="FO34" s="76"/>
      <c r="FP34" s="76"/>
      <c r="FQ34" s="76"/>
      <c r="FR34" s="76"/>
      <c r="FS34" s="76"/>
      <c r="FT34" s="76"/>
      <c r="FU34" s="76"/>
      <c r="FV34" s="76"/>
      <c r="FW34" s="76"/>
      <c r="FX34" s="76"/>
      <c r="FY34" s="76"/>
      <c r="FZ34" s="76"/>
      <c r="GA34" s="76"/>
      <c r="GB34" s="76"/>
      <c r="GC34" s="76"/>
      <c r="GD34" s="76"/>
      <c r="GE34" s="76"/>
      <c r="GF34" s="76"/>
      <c r="GG34" s="76"/>
      <c r="GH34" s="76"/>
      <c r="GI34" s="76"/>
      <c r="GJ34" s="76"/>
      <c r="GK34" s="76"/>
      <c r="GL34" s="76"/>
      <c r="GM34" s="76"/>
      <c r="GN34" s="76"/>
      <c r="GO34" s="76"/>
      <c r="GP34" s="76"/>
      <c r="GQ34" s="76"/>
      <c r="GR34" s="76"/>
      <c r="GS34" s="76"/>
      <c r="GT34" s="76"/>
      <c r="GU34" s="76"/>
      <c r="GV34" s="76"/>
      <c r="GW34" s="76"/>
      <c r="GX34" s="76"/>
      <c r="GY34" s="76"/>
      <c r="GZ34" s="76"/>
      <c r="HA34" s="76"/>
      <c r="HB34" s="76"/>
      <c r="HC34" s="76"/>
      <c r="HD34" s="76"/>
      <c r="HE34" s="76"/>
      <c r="HF34" s="76"/>
      <c r="HG34" s="76"/>
      <c r="HH34" s="76"/>
      <c r="HI34" s="76"/>
      <c r="HJ34" s="76"/>
      <c r="HK34" s="76"/>
      <c r="HL34" s="76"/>
      <c r="HM34" s="76"/>
      <c r="HN34" s="76"/>
      <c r="HO34" s="76"/>
      <c r="HP34" s="76"/>
      <c r="HQ34" s="76"/>
      <c r="HR34" s="76"/>
      <c r="HS34" s="76"/>
      <c r="HT34" s="76"/>
      <c r="HU34" s="76"/>
      <c r="HV34" s="76"/>
      <c r="HW34" s="76"/>
      <c r="HX34" s="76"/>
      <c r="HY34" s="76"/>
      <c r="HZ34" s="76"/>
      <c r="IA34" s="76"/>
      <c r="IB34" s="76"/>
      <c r="IC34" s="76"/>
      <c r="ID34" s="76"/>
      <c r="IE34" s="76"/>
      <c r="IF34" s="76"/>
      <c r="IG34" s="76"/>
      <c r="IH34" s="76"/>
      <c r="II34" s="76"/>
      <c r="IJ34" s="76"/>
      <c r="IK34" s="76"/>
      <c r="IL34" s="76"/>
      <c r="IM34" s="76"/>
      <c r="IN34" s="76"/>
      <c r="IO34" s="76"/>
      <c r="IP34" s="76"/>
    </row>
    <row r="35" ht="27.75" customHeight="1" spans="1:250">
      <c r="A35" s="74"/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4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4"/>
      <c r="CA35" s="74"/>
      <c r="CB35" s="74"/>
      <c r="CC35" s="74"/>
      <c r="CD35" s="74"/>
      <c r="CE35" s="74"/>
      <c r="CF35" s="74"/>
      <c r="CG35" s="74"/>
      <c r="CH35" s="74"/>
      <c r="CI35" s="74"/>
      <c r="CJ35" s="74"/>
      <c r="CK35" s="74"/>
      <c r="CL35" s="74"/>
      <c r="CM35" s="74"/>
      <c r="CN35" s="74"/>
      <c r="CO35" s="74"/>
      <c r="CP35" s="74"/>
      <c r="CQ35" s="74"/>
      <c r="CR35" s="74"/>
      <c r="CS35" s="74"/>
      <c r="CT35" s="74"/>
      <c r="CU35" s="74"/>
      <c r="CV35" s="74"/>
      <c r="CW35" s="74"/>
      <c r="CX35" s="74"/>
      <c r="CY35" s="74"/>
      <c r="CZ35" s="74"/>
      <c r="DA35" s="74"/>
      <c r="DB35" s="74"/>
      <c r="DC35" s="74"/>
      <c r="DD35" s="74"/>
      <c r="DE35" s="74"/>
      <c r="DF35" s="74"/>
      <c r="DG35" s="74"/>
      <c r="DH35" s="74"/>
      <c r="DI35" s="74"/>
      <c r="DJ35" s="74"/>
      <c r="DK35" s="74"/>
      <c r="DL35" s="74"/>
      <c r="DM35" s="74"/>
      <c r="DN35" s="74"/>
      <c r="DO35" s="74"/>
      <c r="DP35" s="74"/>
      <c r="DQ35" s="74"/>
      <c r="DR35" s="74"/>
      <c r="DS35" s="74"/>
      <c r="DT35" s="74"/>
      <c r="DU35" s="74"/>
      <c r="DV35" s="74"/>
      <c r="DW35" s="74"/>
      <c r="DX35" s="74"/>
      <c r="DY35" s="74"/>
      <c r="DZ35" s="74"/>
      <c r="EA35" s="74"/>
      <c r="EB35" s="74"/>
      <c r="EC35" s="74"/>
      <c r="ED35" s="74"/>
      <c r="EE35" s="74"/>
      <c r="EF35" s="74"/>
      <c r="EG35" s="74"/>
      <c r="EH35" s="74"/>
      <c r="EI35" s="74"/>
      <c r="EJ35" s="74"/>
      <c r="EK35" s="74"/>
      <c r="EL35" s="74"/>
      <c r="EM35" s="74"/>
      <c r="EN35" s="74"/>
      <c r="EO35" s="74"/>
      <c r="EP35" s="74"/>
      <c r="EQ35" s="74"/>
      <c r="ER35" s="74"/>
      <c r="ES35" s="74"/>
      <c r="ET35" s="74"/>
      <c r="EU35" s="74"/>
      <c r="EV35" s="74"/>
      <c r="EW35" s="74"/>
      <c r="EX35" s="74"/>
      <c r="EY35" s="74"/>
      <c r="EZ35" s="74"/>
      <c r="FA35" s="74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  <c r="IB35" s="76"/>
      <c r="IC35" s="76"/>
      <c r="ID35" s="76"/>
      <c r="IE35" s="76"/>
      <c r="IF35" s="76"/>
      <c r="IG35" s="76"/>
      <c r="IH35" s="76"/>
      <c r="II35" s="76"/>
      <c r="IJ35" s="76"/>
      <c r="IK35" s="76"/>
      <c r="IL35" s="76"/>
      <c r="IM35" s="76"/>
      <c r="IN35" s="76"/>
      <c r="IO35" s="76"/>
      <c r="IP35" s="76"/>
    </row>
    <row r="36" ht="27.75" customHeight="1" spans="1:250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4"/>
      <c r="AN36" s="74"/>
      <c r="AO36" s="74"/>
      <c r="AP36" s="74"/>
      <c r="AQ36" s="74"/>
      <c r="AR36" s="74"/>
      <c r="AS36" s="74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4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4"/>
      <c r="CA36" s="74"/>
      <c r="CB36" s="74"/>
      <c r="CC36" s="74"/>
      <c r="CD36" s="74"/>
      <c r="CE36" s="74"/>
      <c r="CF36" s="74"/>
      <c r="CG36" s="74"/>
      <c r="CH36" s="74"/>
      <c r="CI36" s="74"/>
      <c r="CJ36" s="74"/>
      <c r="CK36" s="74"/>
      <c r="CL36" s="74"/>
      <c r="CM36" s="74"/>
      <c r="CN36" s="74"/>
      <c r="CO36" s="74"/>
      <c r="CP36" s="74"/>
      <c r="CQ36" s="74"/>
      <c r="CR36" s="74"/>
      <c r="CS36" s="74"/>
      <c r="CT36" s="74"/>
      <c r="CU36" s="74"/>
      <c r="CV36" s="74"/>
      <c r="CW36" s="74"/>
      <c r="CX36" s="74"/>
      <c r="CY36" s="74"/>
      <c r="CZ36" s="74"/>
      <c r="DA36" s="74"/>
      <c r="DB36" s="74"/>
      <c r="DC36" s="74"/>
      <c r="DD36" s="74"/>
      <c r="DE36" s="74"/>
      <c r="DF36" s="74"/>
      <c r="DG36" s="74"/>
      <c r="DH36" s="74"/>
      <c r="DI36" s="74"/>
      <c r="DJ36" s="74"/>
      <c r="DK36" s="74"/>
      <c r="DL36" s="74"/>
      <c r="DM36" s="74"/>
      <c r="DN36" s="74"/>
      <c r="DO36" s="74"/>
      <c r="DP36" s="74"/>
      <c r="DQ36" s="74"/>
      <c r="DR36" s="74"/>
      <c r="DS36" s="74"/>
      <c r="DT36" s="74"/>
      <c r="DU36" s="74"/>
      <c r="DV36" s="74"/>
      <c r="DW36" s="74"/>
      <c r="DX36" s="74"/>
      <c r="DY36" s="74"/>
      <c r="DZ36" s="74"/>
      <c r="EA36" s="74"/>
      <c r="EB36" s="74"/>
      <c r="EC36" s="74"/>
      <c r="ED36" s="74"/>
      <c r="EE36" s="74"/>
      <c r="EF36" s="74"/>
      <c r="EG36" s="74"/>
      <c r="EH36" s="74"/>
      <c r="EI36" s="74"/>
      <c r="EJ36" s="74"/>
      <c r="EK36" s="74"/>
      <c r="EL36" s="74"/>
      <c r="EM36" s="74"/>
      <c r="EN36" s="74"/>
      <c r="EO36" s="74"/>
      <c r="EP36" s="74"/>
      <c r="EQ36" s="74"/>
      <c r="ER36" s="74"/>
      <c r="ES36" s="74"/>
      <c r="ET36" s="74"/>
      <c r="EU36" s="74"/>
      <c r="EV36" s="74"/>
      <c r="EW36" s="74"/>
      <c r="EX36" s="74"/>
      <c r="EY36" s="74"/>
      <c r="EZ36" s="74"/>
      <c r="FA36" s="74"/>
      <c r="FB36" s="76"/>
      <c r="FC36" s="76"/>
      <c r="FD36" s="76"/>
      <c r="FE36" s="76"/>
      <c r="FF36" s="76"/>
      <c r="FG36" s="76"/>
      <c r="FH36" s="76"/>
      <c r="FI36" s="76"/>
      <c r="FJ36" s="76"/>
      <c r="FK36" s="76"/>
      <c r="FL36" s="76"/>
      <c r="FM36" s="76"/>
      <c r="FN36" s="76"/>
      <c r="FO36" s="76"/>
      <c r="FP36" s="76"/>
      <c r="FQ36" s="76"/>
      <c r="FR36" s="76"/>
      <c r="FS36" s="76"/>
      <c r="FT36" s="76"/>
      <c r="FU36" s="76"/>
      <c r="FV36" s="76"/>
      <c r="FW36" s="76"/>
      <c r="FX36" s="76"/>
      <c r="FY36" s="76"/>
      <c r="FZ36" s="76"/>
      <c r="GA36" s="76"/>
      <c r="GB36" s="76"/>
      <c r="GC36" s="76"/>
      <c r="GD36" s="76"/>
      <c r="GE36" s="76"/>
      <c r="GF36" s="76"/>
      <c r="GG36" s="76"/>
      <c r="GH36" s="76"/>
      <c r="GI36" s="76"/>
      <c r="GJ36" s="76"/>
      <c r="GK36" s="76"/>
      <c r="GL36" s="76"/>
      <c r="GM36" s="76"/>
      <c r="GN36" s="76"/>
      <c r="GO36" s="76"/>
      <c r="GP36" s="76"/>
      <c r="GQ36" s="76"/>
      <c r="GR36" s="76"/>
      <c r="GS36" s="76"/>
      <c r="GT36" s="76"/>
      <c r="GU36" s="76"/>
      <c r="GV36" s="76"/>
      <c r="GW36" s="76"/>
      <c r="GX36" s="76"/>
      <c r="GY36" s="76"/>
      <c r="GZ36" s="76"/>
      <c r="HA36" s="76"/>
      <c r="HB36" s="76"/>
      <c r="HC36" s="76"/>
      <c r="HD36" s="76"/>
      <c r="HE36" s="76"/>
      <c r="HF36" s="76"/>
      <c r="HG36" s="76"/>
      <c r="HH36" s="76"/>
      <c r="HI36" s="76"/>
      <c r="HJ36" s="76"/>
      <c r="HK36" s="76"/>
      <c r="HL36" s="76"/>
      <c r="HM36" s="76"/>
      <c r="HN36" s="76"/>
      <c r="HO36" s="76"/>
      <c r="HP36" s="76"/>
      <c r="HQ36" s="76"/>
      <c r="HR36" s="76"/>
      <c r="HS36" s="76"/>
      <c r="HT36" s="76"/>
      <c r="HU36" s="76"/>
      <c r="HV36" s="76"/>
      <c r="HW36" s="76"/>
      <c r="HX36" s="76"/>
      <c r="HY36" s="76"/>
      <c r="HZ36" s="76"/>
      <c r="IA36" s="76"/>
      <c r="IB36" s="76"/>
      <c r="IC36" s="76"/>
      <c r="ID36" s="76"/>
      <c r="IE36" s="76"/>
      <c r="IF36" s="76"/>
      <c r="IG36" s="76"/>
      <c r="IH36" s="76"/>
      <c r="II36" s="76"/>
      <c r="IJ36" s="76"/>
      <c r="IK36" s="76"/>
      <c r="IL36" s="76"/>
      <c r="IM36" s="76"/>
      <c r="IN36" s="76"/>
      <c r="IO36" s="76"/>
      <c r="IP36" s="76"/>
    </row>
    <row r="37" ht="27.75" customHeight="1" spans="1:250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4"/>
      <c r="CA37" s="74"/>
      <c r="CB37" s="74"/>
      <c r="CC37" s="74"/>
      <c r="CD37" s="74"/>
      <c r="CE37" s="74"/>
      <c r="CF37" s="74"/>
      <c r="CG37" s="74"/>
      <c r="CH37" s="74"/>
      <c r="CI37" s="74"/>
      <c r="CJ37" s="74"/>
      <c r="CK37" s="74"/>
      <c r="CL37" s="74"/>
      <c r="CM37" s="74"/>
      <c r="CN37" s="74"/>
      <c r="CO37" s="74"/>
      <c r="CP37" s="74"/>
      <c r="CQ37" s="74"/>
      <c r="CR37" s="74"/>
      <c r="CS37" s="74"/>
      <c r="CT37" s="74"/>
      <c r="CU37" s="74"/>
      <c r="CV37" s="74"/>
      <c r="CW37" s="74"/>
      <c r="CX37" s="74"/>
      <c r="CY37" s="74"/>
      <c r="CZ37" s="74"/>
      <c r="DA37" s="74"/>
      <c r="DB37" s="74"/>
      <c r="DC37" s="74"/>
      <c r="DD37" s="74"/>
      <c r="DE37" s="74"/>
      <c r="DF37" s="74"/>
      <c r="DG37" s="74"/>
      <c r="DH37" s="74"/>
      <c r="DI37" s="74"/>
      <c r="DJ37" s="74"/>
      <c r="DK37" s="74"/>
      <c r="DL37" s="74"/>
      <c r="DM37" s="74"/>
      <c r="DN37" s="74"/>
      <c r="DO37" s="74"/>
      <c r="DP37" s="74"/>
      <c r="DQ37" s="74"/>
      <c r="DR37" s="74"/>
      <c r="DS37" s="74"/>
      <c r="DT37" s="74"/>
      <c r="DU37" s="74"/>
      <c r="DV37" s="74"/>
      <c r="DW37" s="74"/>
      <c r="DX37" s="74"/>
      <c r="DY37" s="74"/>
      <c r="DZ37" s="74"/>
      <c r="EA37" s="74"/>
      <c r="EB37" s="74"/>
      <c r="EC37" s="74"/>
      <c r="ED37" s="74"/>
      <c r="EE37" s="74"/>
      <c r="EF37" s="74"/>
      <c r="EG37" s="74"/>
      <c r="EH37" s="74"/>
      <c r="EI37" s="74"/>
      <c r="EJ37" s="74"/>
      <c r="EK37" s="74"/>
      <c r="EL37" s="74"/>
      <c r="EM37" s="74"/>
      <c r="EN37" s="74"/>
      <c r="EO37" s="74"/>
      <c r="EP37" s="74"/>
      <c r="EQ37" s="74"/>
      <c r="ER37" s="74"/>
      <c r="ES37" s="74"/>
      <c r="ET37" s="74"/>
      <c r="EU37" s="74"/>
      <c r="EV37" s="74"/>
      <c r="EW37" s="74"/>
      <c r="EX37" s="74"/>
      <c r="EY37" s="74"/>
      <c r="EZ37" s="74"/>
      <c r="FA37" s="74"/>
      <c r="FB37" s="76"/>
      <c r="FC37" s="76"/>
      <c r="FD37" s="76"/>
      <c r="FE37" s="76"/>
      <c r="FF37" s="76"/>
      <c r="FG37" s="76"/>
      <c r="FH37" s="76"/>
      <c r="FI37" s="76"/>
      <c r="FJ37" s="76"/>
      <c r="FK37" s="76"/>
      <c r="FL37" s="76"/>
      <c r="FM37" s="76"/>
      <c r="FN37" s="76"/>
      <c r="FO37" s="76"/>
      <c r="FP37" s="76"/>
      <c r="FQ37" s="76"/>
      <c r="FR37" s="76"/>
      <c r="FS37" s="76"/>
      <c r="FT37" s="76"/>
      <c r="FU37" s="76"/>
      <c r="FV37" s="76"/>
      <c r="FW37" s="76"/>
      <c r="FX37" s="76"/>
      <c r="FY37" s="76"/>
      <c r="FZ37" s="76"/>
      <c r="GA37" s="76"/>
      <c r="GB37" s="76"/>
      <c r="GC37" s="76"/>
      <c r="GD37" s="76"/>
      <c r="GE37" s="76"/>
      <c r="GF37" s="76"/>
      <c r="GG37" s="76"/>
      <c r="GH37" s="76"/>
      <c r="GI37" s="76"/>
      <c r="GJ37" s="76"/>
      <c r="GK37" s="76"/>
      <c r="GL37" s="76"/>
      <c r="GM37" s="76"/>
      <c r="GN37" s="76"/>
      <c r="GO37" s="76"/>
      <c r="GP37" s="76"/>
      <c r="GQ37" s="76"/>
      <c r="GR37" s="76"/>
      <c r="GS37" s="76"/>
      <c r="GT37" s="76"/>
      <c r="GU37" s="76"/>
      <c r="GV37" s="76"/>
      <c r="GW37" s="76"/>
      <c r="GX37" s="76"/>
      <c r="GY37" s="76"/>
      <c r="GZ37" s="76"/>
      <c r="HA37" s="76"/>
      <c r="HB37" s="76"/>
      <c r="HC37" s="76"/>
      <c r="HD37" s="76"/>
      <c r="HE37" s="76"/>
      <c r="HF37" s="76"/>
      <c r="HG37" s="76"/>
      <c r="HH37" s="76"/>
      <c r="HI37" s="76"/>
      <c r="HJ37" s="76"/>
      <c r="HK37" s="76"/>
      <c r="HL37" s="76"/>
      <c r="HM37" s="76"/>
      <c r="HN37" s="76"/>
      <c r="HO37" s="76"/>
      <c r="HP37" s="76"/>
      <c r="HQ37" s="76"/>
      <c r="HR37" s="76"/>
      <c r="HS37" s="76"/>
      <c r="HT37" s="76"/>
      <c r="HU37" s="76"/>
      <c r="HV37" s="76"/>
      <c r="HW37" s="76"/>
      <c r="HX37" s="76"/>
      <c r="HY37" s="76"/>
      <c r="HZ37" s="76"/>
      <c r="IA37" s="76"/>
      <c r="IB37" s="76"/>
      <c r="IC37" s="76"/>
      <c r="ID37" s="76"/>
      <c r="IE37" s="76"/>
      <c r="IF37" s="76"/>
      <c r="IG37" s="76"/>
      <c r="IH37" s="76"/>
      <c r="II37" s="76"/>
      <c r="IJ37" s="76"/>
      <c r="IK37" s="76"/>
      <c r="IL37" s="76"/>
      <c r="IM37" s="76"/>
      <c r="IN37" s="76"/>
      <c r="IO37" s="76"/>
      <c r="IP37" s="76"/>
    </row>
  </sheetData>
  <mergeCells count="2">
    <mergeCell ref="A4:B4"/>
    <mergeCell ref="C4:D4"/>
  </mergeCells>
  <printOptions horizontalCentered="1"/>
  <pageMargins left="0.551181092975646" right="0.551181092975646" top="0.78" bottom="0.590551181102362" header="0.590551181102362" footer="0.236220481827503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6"/>
  <sheetViews>
    <sheetView showGridLines="0" showZeros="0" view="pageBreakPreview" zoomScale="85" zoomScaleNormal="115" topLeftCell="A2" workbookViewId="0">
      <selection activeCell="C15" sqref="C15"/>
    </sheetView>
  </sheetViews>
  <sheetFormatPr defaultColWidth="9.16666666666667" defaultRowHeight="27.75" customHeight="1"/>
  <cols>
    <col min="1" max="1" width="16.8333333333333" style="15" customWidth="1"/>
    <col min="2" max="2" width="29.5" style="15" customWidth="1"/>
    <col min="3" max="6" width="15.5" style="15" customWidth="1"/>
    <col min="7" max="7" width="19.8333333333333" style="15" customWidth="1"/>
    <col min="8" max="245" width="7.66666666666667" style="15" customWidth="1"/>
  </cols>
  <sheetData>
    <row r="1" customHeight="1" spans="1:3">
      <c r="A1" s="16" t="s">
        <v>90</v>
      </c>
      <c r="B1" s="16"/>
      <c r="C1" s="16"/>
    </row>
    <row r="2" s="12" customFormat="1" ht="34.5" customHeight="1" spans="1:7">
      <c r="A2" s="17" t="s">
        <v>91</v>
      </c>
      <c r="B2" s="17"/>
      <c r="C2" s="17"/>
      <c r="D2" s="17"/>
      <c r="E2" s="17"/>
      <c r="F2" s="17"/>
      <c r="G2" s="17"/>
    </row>
    <row r="3" s="13" customFormat="1" ht="30.75" customHeight="1" spans="1:7">
      <c r="A3" s="18" t="s">
        <v>2</v>
      </c>
      <c r="G3" s="13" t="s">
        <v>3</v>
      </c>
    </row>
    <row r="4" s="14" customFormat="1" ht="40.15" customHeight="1" spans="1:245">
      <c r="A4" s="19" t="s">
        <v>67</v>
      </c>
      <c r="B4" s="19" t="s">
        <v>68</v>
      </c>
      <c r="C4" s="19" t="s">
        <v>50</v>
      </c>
      <c r="D4" s="20" t="s">
        <v>70</v>
      </c>
      <c r="E4" s="20"/>
      <c r="F4" s="20"/>
      <c r="G4" s="54" t="s">
        <v>71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  <c r="IJ4" s="21"/>
      <c r="IK4" s="21"/>
    </row>
    <row r="5" s="14" customFormat="1" ht="40.15" customHeight="1" spans="1:245">
      <c r="A5" s="19"/>
      <c r="B5" s="19"/>
      <c r="C5" s="19"/>
      <c r="D5" s="19" t="s">
        <v>92</v>
      </c>
      <c r="E5" s="19" t="s">
        <v>93</v>
      </c>
      <c r="F5" s="19" t="s">
        <v>94</v>
      </c>
      <c r="G5" s="54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  <c r="IJ5" s="21"/>
      <c r="IK5" s="21"/>
    </row>
    <row r="6" ht="35.1" customHeight="1" spans="1:7">
      <c r="A6" s="55">
        <v>205</v>
      </c>
      <c r="B6" s="23" t="s">
        <v>75</v>
      </c>
      <c r="C6" s="56">
        <f>D6+G6</f>
        <v>243.084912</v>
      </c>
      <c r="D6" s="38">
        <v>50</v>
      </c>
      <c r="E6" s="38"/>
      <c r="F6" s="38">
        <v>50</v>
      </c>
      <c r="G6" s="38">
        <v>193.084912</v>
      </c>
    </row>
    <row r="7" ht="35.1" customHeight="1" spans="1:7">
      <c r="A7" s="57" t="s">
        <v>76</v>
      </c>
      <c r="B7" s="26" t="s">
        <v>77</v>
      </c>
      <c r="C7" s="56">
        <f t="shared" ref="C7:C8" si="0">D7+G7</f>
        <v>243.084912</v>
      </c>
      <c r="D7" s="38">
        <v>50</v>
      </c>
      <c r="E7" s="38"/>
      <c r="F7" s="38">
        <v>50</v>
      </c>
      <c r="G7" s="38">
        <v>193.084912</v>
      </c>
    </row>
    <row r="8" ht="35.1" customHeight="1" spans="1:7">
      <c r="A8" s="58" t="s">
        <v>78</v>
      </c>
      <c r="B8" s="27" t="s">
        <v>79</v>
      </c>
      <c r="C8" s="56">
        <f t="shared" si="0"/>
        <v>243.084912</v>
      </c>
      <c r="D8" s="38">
        <v>50</v>
      </c>
      <c r="E8" s="38"/>
      <c r="F8" s="38">
        <v>50</v>
      </c>
      <c r="G8" s="38">
        <v>193.084912</v>
      </c>
    </row>
    <row r="9" ht="35.1" customHeight="1" spans="1:7">
      <c r="A9" s="28"/>
      <c r="B9" s="29"/>
      <c r="C9" s="28"/>
      <c r="D9" s="25"/>
      <c r="E9" s="25"/>
      <c r="F9" s="25"/>
      <c r="G9" s="59"/>
    </row>
    <row r="10" ht="35.1" customHeight="1" spans="1:7">
      <c r="A10" s="29"/>
      <c r="B10" s="29"/>
      <c r="C10" s="29"/>
      <c r="D10" s="25"/>
      <c r="E10" s="25"/>
      <c r="F10" s="25"/>
      <c r="G10" s="59"/>
    </row>
    <row r="11" ht="35.1" customHeight="1" spans="1:7">
      <c r="A11" s="26"/>
      <c r="B11" s="29"/>
      <c r="C11" s="26"/>
      <c r="D11" s="25"/>
      <c r="E11" s="25"/>
      <c r="F11" s="25"/>
      <c r="G11" s="59"/>
    </row>
    <row r="12" ht="35.1" customHeight="1" spans="1:7">
      <c r="A12" s="27"/>
      <c r="B12" s="29"/>
      <c r="C12" s="27"/>
      <c r="D12" s="25"/>
      <c r="E12" s="25"/>
      <c r="F12" s="25"/>
      <c r="G12" s="59"/>
    </row>
    <row r="13" ht="35.1" customHeight="1" spans="1:7">
      <c r="A13" s="28"/>
      <c r="B13" s="28"/>
      <c r="C13" s="28"/>
      <c r="D13" s="25"/>
      <c r="E13" s="25"/>
      <c r="F13" s="25"/>
      <c r="G13" s="59"/>
    </row>
    <row r="14" ht="35.1" customHeight="1" spans="1:7">
      <c r="A14" s="28"/>
      <c r="B14" s="28"/>
      <c r="C14" s="28"/>
      <c r="D14" s="25"/>
      <c r="E14" s="25"/>
      <c r="F14" s="25"/>
      <c r="G14" s="59"/>
    </row>
    <row r="15" ht="35.1" customHeight="1" spans="1:7">
      <c r="A15" s="28" t="s">
        <v>95</v>
      </c>
      <c r="B15" s="28" t="s">
        <v>69</v>
      </c>
      <c r="C15" s="10">
        <v>243.084912</v>
      </c>
      <c r="D15" s="25"/>
      <c r="E15" s="25"/>
      <c r="F15" s="25"/>
      <c r="G15" s="59"/>
    </row>
    <row r="16" customHeight="1" spans="1:7">
      <c r="A16" s="60" t="s">
        <v>81</v>
      </c>
      <c r="B16" s="60"/>
      <c r="C16" s="60"/>
      <c r="D16" s="39"/>
      <c r="E16" s="39"/>
      <c r="F16" s="39"/>
      <c r="G16" s="39"/>
    </row>
  </sheetData>
  <mergeCells count="4">
    <mergeCell ref="A4:A5"/>
    <mergeCell ref="B4:B5"/>
    <mergeCell ref="C4:C5"/>
    <mergeCell ref="G4:G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="85" zoomScaleNormal="115" topLeftCell="A2" workbookViewId="0">
      <selection activeCell="D15" sqref="D15"/>
    </sheetView>
  </sheetViews>
  <sheetFormatPr defaultColWidth="9.16666666666667" defaultRowHeight="12.75" customHeight="1"/>
  <cols>
    <col min="1" max="1" width="28.1666666666667" customWidth="1"/>
    <col min="2" max="2" width="31.5" customWidth="1"/>
    <col min="3" max="5" width="24.6666666666667" customWidth="1"/>
    <col min="6" max="243" width="7.66666666666667" customWidth="1"/>
  </cols>
  <sheetData>
    <row r="1" ht="33.75" customHeight="1" spans="1:2">
      <c r="A1" s="16" t="s">
        <v>96</v>
      </c>
      <c r="B1" s="16"/>
    </row>
    <row r="2" ht="39.75" customHeight="1" spans="1:243">
      <c r="A2" s="17" t="s">
        <v>97</v>
      </c>
      <c r="B2" s="17"/>
      <c r="C2" s="17"/>
      <c r="D2" s="17"/>
      <c r="E2" s="17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12"/>
      <c r="BQ2" s="12"/>
      <c r="BR2" s="12"/>
      <c r="BS2" s="12"/>
      <c r="BT2" s="12"/>
      <c r="BU2" s="12"/>
      <c r="BV2" s="12"/>
      <c r="BW2" s="12"/>
      <c r="BX2" s="12"/>
      <c r="BY2" s="12"/>
      <c r="BZ2" s="12"/>
      <c r="CA2" s="12"/>
      <c r="CB2" s="12"/>
      <c r="CC2" s="12"/>
      <c r="CD2" s="12"/>
      <c r="CE2" s="12"/>
      <c r="CF2" s="12"/>
      <c r="CG2" s="12"/>
      <c r="CH2" s="12"/>
      <c r="CI2" s="12"/>
      <c r="CJ2" s="12"/>
      <c r="CK2" s="12"/>
      <c r="CL2" s="12"/>
      <c r="CM2" s="12"/>
      <c r="CN2" s="12"/>
      <c r="CO2" s="12"/>
      <c r="CP2" s="12"/>
      <c r="CQ2" s="12"/>
      <c r="CR2" s="12"/>
      <c r="CS2" s="12"/>
      <c r="CT2" s="12"/>
      <c r="CU2" s="12"/>
      <c r="CV2" s="12"/>
      <c r="CW2" s="12"/>
      <c r="CX2" s="12"/>
      <c r="CY2" s="12"/>
      <c r="CZ2" s="12"/>
      <c r="DA2" s="12"/>
      <c r="DB2" s="12"/>
      <c r="DC2" s="12"/>
      <c r="DD2" s="12"/>
      <c r="DE2" s="12"/>
      <c r="DF2" s="12"/>
      <c r="DG2" s="12"/>
      <c r="DH2" s="12"/>
      <c r="DI2" s="12"/>
      <c r="DJ2" s="12"/>
      <c r="DK2" s="12"/>
      <c r="DL2" s="12"/>
      <c r="DM2" s="12"/>
      <c r="DN2" s="12"/>
      <c r="DO2" s="12"/>
      <c r="DP2" s="12"/>
      <c r="DQ2" s="12"/>
      <c r="DR2" s="12"/>
      <c r="DS2" s="12"/>
      <c r="DT2" s="12"/>
      <c r="DU2" s="12"/>
      <c r="DV2" s="12"/>
      <c r="DW2" s="12"/>
      <c r="DX2" s="12"/>
      <c r="DY2" s="12"/>
      <c r="DZ2" s="12"/>
      <c r="EA2" s="12"/>
      <c r="EB2" s="12"/>
      <c r="EC2" s="12"/>
      <c r="ED2" s="12"/>
      <c r="EE2" s="12"/>
      <c r="EF2" s="12"/>
      <c r="EG2" s="12"/>
      <c r="EH2" s="12"/>
      <c r="EI2" s="12"/>
      <c r="EJ2" s="12"/>
      <c r="EK2" s="12"/>
      <c r="EL2" s="12"/>
      <c r="EM2" s="12"/>
      <c r="EN2" s="12"/>
      <c r="EO2" s="12"/>
      <c r="EP2" s="12"/>
      <c r="EQ2" s="12"/>
      <c r="ER2" s="12"/>
      <c r="ES2" s="12"/>
      <c r="ET2" s="12"/>
      <c r="EU2" s="12"/>
      <c r="EV2" s="12"/>
      <c r="EW2" s="12"/>
      <c r="EX2" s="12"/>
      <c r="EY2" s="12"/>
      <c r="EZ2" s="12"/>
      <c r="FA2" s="12"/>
      <c r="FB2" s="12"/>
      <c r="FC2" s="12"/>
      <c r="FD2" s="12"/>
      <c r="FE2" s="12"/>
      <c r="FF2" s="12"/>
      <c r="FG2" s="12"/>
      <c r="FH2" s="12"/>
      <c r="FI2" s="12"/>
      <c r="FJ2" s="12"/>
      <c r="FK2" s="12"/>
      <c r="FL2" s="12"/>
      <c r="FM2" s="12"/>
      <c r="FN2" s="12"/>
      <c r="FO2" s="12"/>
      <c r="FP2" s="12"/>
      <c r="FQ2" s="12"/>
      <c r="FR2" s="12"/>
      <c r="FS2" s="12"/>
      <c r="FT2" s="12"/>
      <c r="FU2" s="12"/>
      <c r="FV2" s="12"/>
      <c r="FW2" s="12"/>
      <c r="FX2" s="12"/>
      <c r="FY2" s="12"/>
      <c r="FZ2" s="12"/>
      <c r="GA2" s="12"/>
      <c r="GB2" s="12"/>
      <c r="GC2" s="12"/>
      <c r="GD2" s="12"/>
      <c r="GE2" s="12"/>
      <c r="GF2" s="12"/>
      <c r="GG2" s="12"/>
      <c r="GH2" s="12"/>
      <c r="GI2" s="12"/>
      <c r="GJ2" s="12"/>
      <c r="GK2" s="12"/>
      <c r="GL2" s="12"/>
      <c r="GM2" s="12"/>
      <c r="GN2" s="12"/>
      <c r="GO2" s="12"/>
      <c r="GP2" s="12"/>
      <c r="GQ2" s="12"/>
      <c r="GR2" s="12"/>
      <c r="GS2" s="12"/>
      <c r="GT2" s="12"/>
      <c r="GU2" s="12"/>
      <c r="GV2" s="12"/>
      <c r="GW2" s="12"/>
      <c r="GX2" s="12"/>
      <c r="GY2" s="12"/>
      <c r="GZ2" s="12"/>
      <c r="HA2" s="12"/>
      <c r="HB2" s="12"/>
      <c r="HC2" s="12"/>
      <c r="HD2" s="12"/>
      <c r="HE2" s="12"/>
      <c r="HF2" s="12"/>
      <c r="HG2" s="12"/>
      <c r="HH2" s="12"/>
      <c r="HI2" s="12"/>
      <c r="HJ2" s="12"/>
      <c r="HK2" s="12"/>
      <c r="HL2" s="12"/>
      <c r="HM2" s="12"/>
      <c r="HN2" s="12"/>
      <c r="HO2" s="12"/>
      <c r="HP2" s="12"/>
      <c r="HQ2" s="12"/>
      <c r="HR2" s="12"/>
      <c r="HS2" s="12"/>
      <c r="HT2" s="12"/>
      <c r="HU2" s="12"/>
      <c r="HV2" s="12"/>
      <c r="HW2" s="12"/>
      <c r="HX2" s="12"/>
      <c r="HY2" s="12"/>
      <c r="HZ2" s="12"/>
      <c r="IA2" s="12"/>
      <c r="IB2" s="12"/>
      <c r="IC2" s="12"/>
      <c r="ID2" s="12"/>
      <c r="IE2" s="12"/>
      <c r="IF2" s="12"/>
      <c r="IG2" s="12"/>
      <c r="IH2" s="12"/>
      <c r="II2" s="12"/>
    </row>
    <row r="3" ht="15" customHeight="1" spans="1:243">
      <c r="A3" s="18" t="s">
        <v>2</v>
      </c>
      <c r="B3" s="13"/>
      <c r="C3" s="13"/>
      <c r="D3" s="13"/>
      <c r="E3" s="13" t="s">
        <v>3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</row>
    <row r="4" ht="40.15" customHeight="1" spans="1:243">
      <c r="A4" s="19" t="s">
        <v>98</v>
      </c>
      <c r="B4" s="19"/>
      <c r="C4" s="20" t="s">
        <v>99</v>
      </c>
      <c r="D4" s="20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</row>
    <row r="5" ht="40.15" customHeight="1" spans="1:243">
      <c r="A5" s="19" t="s">
        <v>67</v>
      </c>
      <c r="B5" s="19" t="s">
        <v>68</v>
      </c>
      <c r="C5" s="19" t="s">
        <v>92</v>
      </c>
      <c r="D5" s="19" t="s">
        <v>93</v>
      </c>
      <c r="E5" s="19" t="s">
        <v>94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</row>
    <row r="6" ht="33" customHeight="1" spans="1:5">
      <c r="A6" s="29">
        <v>302</v>
      </c>
      <c r="B6" s="23" t="s">
        <v>100</v>
      </c>
      <c r="C6" s="10">
        <f>SUM(D6:E6)</f>
        <v>50</v>
      </c>
      <c r="D6" s="10"/>
      <c r="E6" s="10">
        <v>50</v>
      </c>
    </row>
    <row r="7" ht="33" customHeight="1" spans="1:5">
      <c r="A7" s="29">
        <v>30201</v>
      </c>
      <c r="B7" s="23" t="s">
        <v>101</v>
      </c>
      <c r="C7" s="10">
        <f t="shared" ref="C7:C14" si="0">SUM(D7:E7)</f>
        <v>30</v>
      </c>
      <c r="D7" s="10"/>
      <c r="E7" s="10">
        <v>30</v>
      </c>
    </row>
    <row r="8" ht="33" customHeight="1" spans="1:5">
      <c r="A8" s="29">
        <v>30202</v>
      </c>
      <c r="B8" s="23" t="s">
        <v>102</v>
      </c>
      <c r="C8" s="10">
        <f t="shared" si="0"/>
        <v>2</v>
      </c>
      <c r="D8" s="10"/>
      <c r="E8" s="10">
        <v>2</v>
      </c>
    </row>
    <row r="9" ht="33" customHeight="1" spans="1:5">
      <c r="A9" s="29">
        <v>30203</v>
      </c>
      <c r="B9" s="23" t="s">
        <v>103</v>
      </c>
      <c r="C9" s="10">
        <f t="shared" si="0"/>
        <v>10</v>
      </c>
      <c r="D9" s="10"/>
      <c r="E9" s="10">
        <v>10</v>
      </c>
    </row>
    <row r="10" ht="33" customHeight="1" spans="1:5">
      <c r="A10" s="29">
        <v>30204</v>
      </c>
      <c r="B10" s="23" t="s">
        <v>104</v>
      </c>
      <c r="C10" s="10">
        <f t="shared" si="0"/>
        <v>1</v>
      </c>
      <c r="D10" s="10"/>
      <c r="E10" s="10">
        <v>1</v>
      </c>
    </row>
    <row r="11" ht="33" customHeight="1" spans="1:5">
      <c r="A11" s="29">
        <v>30205</v>
      </c>
      <c r="B11" s="23" t="s">
        <v>105</v>
      </c>
      <c r="C11" s="10">
        <f t="shared" si="0"/>
        <v>3</v>
      </c>
      <c r="D11" s="10"/>
      <c r="E11" s="10">
        <v>3</v>
      </c>
    </row>
    <row r="12" ht="33" customHeight="1" spans="1:5">
      <c r="A12" s="29">
        <v>30207</v>
      </c>
      <c r="B12" s="23" t="s">
        <v>106</v>
      </c>
      <c r="C12" s="10">
        <f t="shared" si="0"/>
        <v>1.38</v>
      </c>
      <c r="D12" s="10"/>
      <c r="E12" s="10">
        <v>1.38</v>
      </c>
    </row>
    <row r="13" ht="33" customHeight="1" spans="1:5">
      <c r="A13" s="29" t="s">
        <v>107</v>
      </c>
      <c r="B13" s="23" t="s">
        <v>108</v>
      </c>
      <c r="C13" s="10">
        <f t="shared" si="0"/>
        <v>0.63</v>
      </c>
      <c r="D13" s="10"/>
      <c r="E13" s="10">
        <v>0.63</v>
      </c>
    </row>
    <row r="14" ht="33" customHeight="1" spans="1:5">
      <c r="A14" s="29" t="s">
        <v>109</v>
      </c>
      <c r="B14" s="23" t="s">
        <v>110</v>
      </c>
      <c r="C14" s="10">
        <f t="shared" si="0"/>
        <v>2</v>
      </c>
      <c r="D14" s="10"/>
      <c r="E14" s="10">
        <v>2</v>
      </c>
    </row>
    <row r="15" ht="35.25" customHeight="1" spans="1:242">
      <c r="A15" s="46"/>
      <c r="B15" s="47" t="s">
        <v>69</v>
      </c>
      <c r="C15" s="48">
        <f>C6</f>
        <v>50</v>
      </c>
      <c r="D15" s="48"/>
      <c r="E15" s="48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  <c r="BE15" s="49"/>
      <c r="BF15" s="49"/>
      <c r="BG15" s="49"/>
      <c r="BH15" s="49"/>
      <c r="BI15" s="49"/>
      <c r="BJ15" s="49"/>
      <c r="BK15" s="49"/>
      <c r="BL15" s="49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49"/>
      <c r="CA15" s="49"/>
      <c r="CB15" s="49"/>
      <c r="CC15" s="49"/>
      <c r="CD15" s="49"/>
      <c r="CE15" s="49"/>
      <c r="CF15" s="49"/>
      <c r="CG15" s="49"/>
      <c r="CH15" s="49"/>
      <c r="CI15" s="49"/>
      <c r="CJ15" s="49"/>
      <c r="CK15" s="49"/>
      <c r="CL15" s="49"/>
      <c r="CM15" s="49"/>
      <c r="CN15" s="49"/>
      <c r="CO15" s="49"/>
      <c r="CP15" s="49"/>
      <c r="CQ15" s="49"/>
      <c r="CR15" s="49"/>
      <c r="CS15" s="49"/>
      <c r="CT15" s="49"/>
      <c r="CU15" s="49"/>
      <c r="CV15" s="49"/>
      <c r="CW15" s="49"/>
      <c r="CX15" s="49"/>
      <c r="CY15" s="49"/>
      <c r="CZ15" s="49"/>
      <c r="DA15" s="49"/>
      <c r="DB15" s="49"/>
      <c r="DC15" s="49"/>
      <c r="DD15" s="49"/>
      <c r="DE15" s="49"/>
      <c r="DF15" s="49"/>
      <c r="DG15" s="49"/>
      <c r="DH15" s="49"/>
      <c r="DI15" s="49"/>
      <c r="DJ15" s="49"/>
      <c r="DK15" s="49"/>
      <c r="DL15" s="49"/>
      <c r="DM15" s="49"/>
      <c r="DN15" s="49"/>
      <c r="DO15" s="49"/>
      <c r="DP15" s="49"/>
      <c r="DQ15" s="49"/>
      <c r="DR15" s="49"/>
      <c r="DS15" s="49"/>
      <c r="DT15" s="49"/>
      <c r="DU15" s="49"/>
      <c r="DV15" s="49"/>
      <c r="DW15" s="49"/>
      <c r="DX15" s="49"/>
      <c r="DY15" s="49"/>
      <c r="DZ15" s="49"/>
      <c r="EA15" s="49"/>
      <c r="EB15" s="49"/>
      <c r="EC15" s="49"/>
      <c r="ED15" s="49"/>
      <c r="EE15" s="49"/>
      <c r="EF15" s="49"/>
      <c r="EG15" s="49"/>
      <c r="EH15" s="49"/>
      <c r="EI15" s="49"/>
      <c r="EJ15" s="49"/>
      <c r="EK15" s="49"/>
      <c r="EL15" s="49"/>
      <c r="EM15" s="49"/>
      <c r="EN15" s="49"/>
      <c r="EO15" s="49"/>
      <c r="EP15" s="49"/>
      <c r="EQ15" s="49"/>
      <c r="ER15" s="49"/>
      <c r="ES15" s="49"/>
      <c r="ET15" s="49"/>
      <c r="EU15" s="49"/>
      <c r="EV15" s="49"/>
      <c r="EW15" s="49"/>
      <c r="EX15" s="49"/>
      <c r="EY15" s="49"/>
      <c r="EZ15" s="49"/>
      <c r="FA15" s="49"/>
      <c r="FB15" s="49"/>
      <c r="FC15" s="49"/>
      <c r="FD15" s="49"/>
      <c r="FE15" s="49"/>
      <c r="FF15" s="49"/>
      <c r="FG15" s="49"/>
      <c r="FH15" s="49"/>
      <c r="FI15" s="49"/>
      <c r="FJ15" s="49"/>
      <c r="FK15" s="49"/>
      <c r="FL15" s="49"/>
      <c r="FM15" s="49"/>
      <c r="FN15" s="49"/>
      <c r="FO15" s="49"/>
      <c r="FP15" s="49"/>
      <c r="FQ15" s="49"/>
      <c r="FR15" s="49"/>
      <c r="FS15" s="49"/>
      <c r="FT15" s="49"/>
      <c r="FU15" s="49"/>
      <c r="FV15" s="49"/>
      <c r="FW15" s="49"/>
      <c r="FX15" s="49"/>
      <c r="FY15" s="49"/>
      <c r="FZ15" s="49"/>
      <c r="GA15" s="49"/>
      <c r="GB15" s="49"/>
      <c r="GC15" s="49"/>
      <c r="GD15" s="49"/>
      <c r="GE15" s="49"/>
      <c r="GF15" s="49"/>
      <c r="GG15" s="49"/>
      <c r="GH15" s="49"/>
      <c r="GI15" s="49"/>
      <c r="GJ15" s="49"/>
      <c r="GK15" s="49"/>
      <c r="GL15" s="49"/>
      <c r="GM15" s="49"/>
      <c r="GN15" s="49"/>
      <c r="GO15" s="49"/>
      <c r="GP15" s="49"/>
      <c r="GQ15" s="49"/>
      <c r="GR15" s="49"/>
      <c r="GS15" s="49"/>
      <c r="GT15" s="49"/>
      <c r="GU15" s="49"/>
      <c r="GV15" s="49"/>
      <c r="GW15" s="49"/>
      <c r="GX15" s="49"/>
      <c r="GY15" s="49"/>
      <c r="GZ15" s="49"/>
      <c r="HA15" s="49"/>
      <c r="HB15" s="49"/>
      <c r="HC15" s="49"/>
      <c r="HD15" s="49"/>
      <c r="HE15" s="49"/>
      <c r="HF15" s="49"/>
      <c r="HG15" s="49"/>
      <c r="HH15" s="49"/>
      <c r="HI15" s="49"/>
      <c r="HJ15" s="49"/>
      <c r="HK15" s="49"/>
      <c r="HL15" s="49"/>
      <c r="HM15" s="49"/>
      <c r="HN15" s="49"/>
      <c r="HO15" s="49"/>
      <c r="HP15" s="49"/>
      <c r="HQ15" s="49"/>
      <c r="HR15" s="49"/>
      <c r="HS15" s="49"/>
      <c r="HT15" s="49"/>
      <c r="HU15" s="49"/>
      <c r="HV15" s="49"/>
      <c r="HW15" s="49"/>
      <c r="HX15" s="49"/>
      <c r="HY15" s="49"/>
      <c r="HZ15" s="49"/>
      <c r="IA15" s="49"/>
      <c r="IB15" s="49"/>
      <c r="IC15" s="49"/>
      <c r="ID15" s="49"/>
      <c r="IE15" s="49"/>
      <c r="IF15" s="49"/>
      <c r="IG15" s="49"/>
      <c r="IH15" s="49"/>
    </row>
    <row r="16" ht="35.25" customHeight="1" spans="1:242">
      <c r="A16" s="50" t="s">
        <v>111</v>
      </c>
      <c r="B16" s="50"/>
      <c r="C16" s="51"/>
      <c r="D16" s="52"/>
      <c r="E16" s="51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</row>
  </sheetData>
  <mergeCells count="1">
    <mergeCell ref="A4:B4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I16"/>
  <sheetViews>
    <sheetView showGridLines="0" showZeros="0" view="pageBreakPreview" zoomScaleNormal="115" workbookViewId="0">
      <selection activeCell="A2" sqref="A2"/>
    </sheetView>
  </sheetViews>
  <sheetFormatPr defaultColWidth="9.16666666666667" defaultRowHeight="27.75" customHeight="1"/>
  <cols>
    <col min="1" max="1" width="18.8333333333333" style="15" customWidth="1"/>
    <col min="2" max="2" width="31.1666666666667" style="15" customWidth="1"/>
    <col min="3" max="5" width="19.3333333333333" style="15" customWidth="1"/>
    <col min="6" max="243" width="7.66666666666667" style="15" customWidth="1"/>
  </cols>
  <sheetData>
    <row r="1" customHeight="1" spans="1:2">
      <c r="A1" s="16" t="s">
        <v>112</v>
      </c>
      <c r="B1" s="16"/>
    </row>
    <row r="2" s="12" customFormat="1" ht="34.5" customHeight="1" spans="1:5">
      <c r="A2" s="17" t="s">
        <v>113</v>
      </c>
      <c r="B2" s="17"/>
      <c r="C2" s="17"/>
      <c r="D2" s="17"/>
      <c r="E2" s="17"/>
    </row>
    <row r="3" s="13" customFormat="1" ht="30.75" customHeight="1" spans="1:5">
      <c r="A3" s="18" t="s">
        <v>2</v>
      </c>
      <c r="E3" s="13" t="s">
        <v>3</v>
      </c>
    </row>
    <row r="4" s="14" customFormat="1" ht="40.15" customHeight="1" spans="1:243">
      <c r="A4" s="19" t="s">
        <v>67</v>
      </c>
      <c r="B4" s="19" t="s">
        <v>68</v>
      </c>
      <c r="C4" s="20" t="s">
        <v>114</v>
      </c>
      <c r="D4" s="20"/>
      <c r="E4" s="20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</row>
    <row r="5" s="14" customFormat="1" ht="40.15" customHeight="1" spans="1:243">
      <c r="A5" s="22"/>
      <c r="B5" s="22"/>
      <c r="C5" s="19" t="s">
        <v>92</v>
      </c>
      <c r="D5" s="19" t="s">
        <v>70</v>
      </c>
      <c r="E5" s="19" t="s">
        <v>71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  <c r="EZ5" s="21"/>
      <c r="FA5" s="21"/>
      <c r="FB5" s="21"/>
      <c r="FC5" s="21"/>
      <c r="FD5" s="21"/>
      <c r="FE5" s="21"/>
      <c r="FF5" s="21"/>
      <c r="FG5" s="21"/>
      <c r="FH5" s="21"/>
      <c r="FI5" s="21"/>
      <c r="FJ5" s="21"/>
      <c r="FK5" s="21"/>
      <c r="FL5" s="21"/>
      <c r="FM5" s="21"/>
      <c r="FN5" s="21"/>
      <c r="FO5" s="21"/>
      <c r="FP5" s="21"/>
      <c r="FQ5" s="21"/>
      <c r="FR5" s="21"/>
      <c r="FS5" s="21"/>
      <c r="FT5" s="21"/>
      <c r="FU5" s="21"/>
      <c r="FV5" s="21"/>
      <c r="FW5" s="21"/>
      <c r="FX5" s="21"/>
      <c r="FY5" s="21"/>
      <c r="FZ5" s="21"/>
      <c r="GA5" s="21"/>
      <c r="GB5" s="21"/>
      <c r="GC5" s="21"/>
      <c r="GD5" s="21"/>
      <c r="GE5" s="21"/>
      <c r="GF5" s="21"/>
      <c r="GG5" s="21"/>
      <c r="GH5" s="21"/>
      <c r="GI5" s="21"/>
      <c r="GJ5" s="21"/>
      <c r="GK5" s="21"/>
      <c r="GL5" s="21"/>
      <c r="GM5" s="21"/>
      <c r="GN5" s="21"/>
      <c r="GO5" s="21"/>
      <c r="GP5" s="21"/>
      <c r="GQ5" s="21"/>
      <c r="GR5" s="21"/>
      <c r="GS5" s="21"/>
      <c r="GT5" s="21"/>
      <c r="GU5" s="21"/>
      <c r="GV5" s="21"/>
      <c r="GW5" s="21"/>
      <c r="GX5" s="21"/>
      <c r="GY5" s="21"/>
      <c r="GZ5" s="21"/>
      <c r="HA5" s="21"/>
      <c r="HB5" s="21"/>
      <c r="HC5" s="21"/>
      <c r="HD5" s="21"/>
      <c r="HE5" s="21"/>
      <c r="HF5" s="21"/>
      <c r="HG5" s="21"/>
      <c r="HH5" s="21"/>
      <c r="HI5" s="21"/>
      <c r="HJ5" s="21"/>
      <c r="HK5" s="21"/>
      <c r="HL5" s="21"/>
      <c r="HM5" s="21"/>
      <c r="HN5" s="21"/>
      <c r="HO5" s="21"/>
      <c r="HP5" s="21"/>
      <c r="HQ5" s="21"/>
      <c r="HR5" s="21"/>
      <c r="HS5" s="21"/>
      <c r="HT5" s="21"/>
      <c r="HU5" s="21"/>
      <c r="HV5" s="21"/>
      <c r="HW5" s="21"/>
      <c r="HX5" s="21"/>
      <c r="HY5" s="21"/>
      <c r="HZ5" s="21"/>
      <c r="IA5" s="21"/>
      <c r="IB5" s="21"/>
      <c r="IC5" s="21"/>
      <c r="ID5" s="21"/>
      <c r="IE5" s="21"/>
      <c r="IF5" s="21"/>
      <c r="IG5" s="21"/>
      <c r="IH5" s="21"/>
      <c r="II5" s="21"/>
    </row>
    <row r="6" ht="45.75" customHeight="1" spans="1:5">
      <c r="A6" s="23"/>
      <c r="B6" s="25"/>
      <c r="C6" s="24"/>
      <c r="D6" s="25"/>
      <c r="E6" s="25"/>
    </row>
    <row r="7" ht="64.5" customHeight="1" spans="1:5">
      <c r="A7" s="26"/>
      <c r="B7" s="25"/>
      <c r="C7" s="24"/>
      <c r="D7" s="25"/>
      <c r="E7" s="25"/>
    </row>
    <row r="8" ht="35.1" customHeight="1" spans="1:5">
      <c r="A8" s="27"/>
      <c r="B8" s="25"/>
      <c r="C8" s="24"/>
      <c r="D8" s="25"/>
      <c r="E8" s="25"/>
    </row>
    <row r="9" ht="35.1" customHeight="1" spans="1:5">
      <c r="A9" s="28"/>
      <c r="B9" s="25"/>
      <c r="C9" s="24"/>
      <c r="D9" s="25"/>
      <c r="E9" s="25"/>
    </row>
    <row r="10" ht="35.1" customHeight="1" spans="1:5">
      <c r="A10" s="29"/>
      <c r="B10" s="25"/>
      <c r="C10" s="24"/>
      <c r="D10" s="25"/>
      <c r="E10" s="25"/>
    </row>
    <row r="11" ht="35.1" customHeight="1" spans="1:5">
      <c r="A11" s="26"/>
      <c r="B11" s="25"/>
      <c r="C11" s="24"/>
      <c r="D11" s="25"/>
      <c r="E11" s="25"/>
    </row>
    <row r="12" ht="35.1" customHeight="1" spans="1:5">
      <c r="A12" s="27"/>
      <c r="B12" s="25"/>
      <c r="C12" s="24"/>
      <c r="D12" s="25"/>
      <c r="E12" s="25"/>
    </row>
    <row r="13" ht="35.1" customHeight="1" spans="1:5">
      <c r="A13" s="28"/>
      <c r="B13" s="25"/>
      <c r="C13" s="24"/>
      <c r="D13" s="25"/>
      <c r="E13" s="25"/>
    </row>
    <row r="14" ht="35.1" customHeight="1" spans="1:5">
      <c r="A14" s="28"/>
      <c r="B14" s="28"/>
      <c r="C14" s="24"/>
      <c r="D14" s="25"/>
      <c r="E14" s="25"/>
    </row>
    <row r="15" ht="35.1" customHeight="1" spans="1:5">
      <c r="A15" s="28"/>
      <c r="B15" s="28" t="s">
        <v>115</v>
      </c>
      <c r="C15" s="24"/>
      <c r="D15" s="25"/>
      <c r="E15" s="25"/>
    </row>
    <row r="16" customHeight="1" spans="1:2">
      <c r="A16" s="30" t="s">
        <v>81</v>
      </c>
      <c r="B16" s="30"/>
    </row>
  </sheetData>
  <mergeCells count="2">
    <mergeCell ref="A4:A5"/>
    <mergeCell ref="B4:B5"/>
  </mergeCells>
  <printOptions horizontalCentered="1"/>
  <pageMargins left="0.826771615997074" right="0.826771615997074" top="1.18110236220472" bottom="0.590551181102362" header="0.511811004848931" footer="0.511811004848931"/>
  <pageSetup paperSize="9" scale="7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view="pageBreakPreview" zoomScale="115" zoomScaleNormal="115" topLeftCell="A2" workbookViewId="0">
      <selection activeCell="A2" sqref="A2:F2"/>
    </sheetView>
  </sheetViews>
  <sheetFormatPr defaultColWidth="12" defaultRowHeight="15" outlineLevelRow="7" outlineLevelCol="7"/>
  <cols>
    <col min="1" max="1" width="21.6666666666667" style="40" customWidth="1"/>
    <col min="2" max="6" width="18" style="40" customWidth="1"/>
    <col min="7" max="16384" width="12" style="40"/>
  </cols>
  <sheetData>
    <row r="1" ht="44.25" customHeight="1" spans="1:6">
      <c r="A1" s="16" t="s">
        <v>116</v>
      </c>
      <c r="B1" s="41"/>
      <c r="C1" s="41"/>
      <c r="D1" s="41"/>
      <c r="E1" s="41"/>
      <c r="F1" s="41"/>
    </row>
    <row r="2" ht="42" customHeight="1" spans="1:6">
      <c r="A2" s="4" t="s">
        <v>117</v>
      </c>
      <c r="B2" s="4"/>
      <c r="C2" s="4"/>
      <c r="D2" s="4"/>
      <c r="E2" s="4"/>
      <c r="F2" s="4"/>
    </row>
    <row r="3" ht="24" customHeight="1" spans="1:6">
      <c r="A3" s="4"/>
      <c r="B3" s="4"/>
      <c r="C3" s="4"/>
      <c r="D3" s="4"/>
      <c r="E3" s="4"/>
      <c r="F3" s="4"/>
    </row>
    <row r="4" ht="24" customHeight="1" spans="1:6">
      <c r="A4" s="5" t="s">
        <v>2</v>
      </c>
      <c r="B4" s="5"/>
      <c r="C4" s="5"/>
      <c r="D4" s="5"/>
      <c r="E4" s="5"/>
      <c r="F4" s="6" t="s">
        <v>3</v>
      </c>
    </row>
    <row r="5" ht="64.5" customHeight="1" spans="1:6">
      <c r="A5" s="42" t="s">
        <v>118</v>
      </c>
      <c r="B5" s="42" t="s">
        <v>119</v>
      </c>
      <c r="C5" s="43" t="s">
        <v>120</v>
      </c>
      <c r="D5" s="43"/>
      <c r="E5" s="43"/>
      <c r="F5" s="43" t="s">
        <v>121</v>
      </c>
    </row>
    <row r="6" ht="64.5" customHeight="1" spans="1:8">
      <c r="A6" s="42"/>
      <c r="B6" s="42"/>
      <c r="C6" s="43" t="s">
        <v>122</v>
      </c>
      <c r="D6" s="42" t="s">
        <v>123</v>
      </c>
      <c r="E6" s="42" t="s">
        <v>124</v>
      </c>
      <c r="F6" s="43"/>
      <c r="H6" s="44"/>
    </row>
    <row r="7" ht="64.5" customHeight="1" spans="1:6">
      <c r="A7" s="43"/>
      <c r="B7" s="43"/>
      <c r="C7" s="43"/>
      <c r="D7" s="43"/>
      <c r="E7" s="43"/>
      <c r="F7" s="43"/>
    </row>
    <row r="8" ht="51" customHeight="1" spans="1:6">
      <c r="A8" s="45"/>
      <c r="B8" s="5"/>
      <c r="C8" s="5"/>
      <c r="D8" s="5"/>
      <c r="E8" s="5"/>
      <c r="F8" s="5"/>
    </row>
  </sheetData>
  <mergeCells count="5">
    <mergeCell ref="A2:F2"/>
    <mergeCell ref="C5:E5"/>
    <mergeCell ref="A5:A6"/>
    <mergeCell ref="B5:B6"/>
    <mergeCell ref="F5:F6"/>
  </mergeCells>
  <printOptions horizontalCentered="1"/>
  <pageMargins left="0.748031496062992" right="0.748031496062992" top="0.984251968503937" bottom="0.984251968503937" header="0.511811023622047" footer="0.511811023622047"/>
  <pageSetup paperSize="9" scale="95" orientation="portrait" useFirstPageNumber="1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4"/>
  <sheetViews>
    <sheetView tabSelected="1" view="pageBreakPreview" zoomScaleNormal="100" workbookViewId="0">
      <selection activeCell="F7" sqref="F7"/>
    </sheetView>
  </sheetViews>
  <sheetFormatPr defaultColWidth="9.16666666666667" defaultRowHeight="27.75" customHeight="1"/>
  <cols>
    <col min="1" max="1" width="18.8333333333333" style="15" customWidth="1"/>
    <col min="2" max="2" width="31.1666666666667" style="15" customWidth="1"/>
    <col min="3" max="3" width="19.3333333333333" style="15" customWidth="1"/>
    <col min="4" max="4" width="33.5" style="15" customWidth="1"/>
    <col min="5" max="5" width="19.3333333333333" style="15" customWidth="1"/>
    <col min="6" max="6" width="29.5" style="15" customWidth="1"/>
    <col min="7" max="243" width="7.66666666666667" style="15" customWidth="1"/>
  </cols>
  <sheetData>
    <row r="1" s="15" customFormat="1" customHeight="1" spans="1:256">
      <c r="A1" s="16" t="s">
        <v>125</v>
      </c>
      <c r="B1" s="16"/>
      <c r="IJ1"/>
      <c r="IK1"/>
      <c r="IL1"/>
      <c r="IM1"/>
      <c r="IN1"/>
      <c r="IO1"/>
      <c r="IP1"/>
      <c r="IQ1"/>
      <c r="IR1"/>
      <c r="IS1"/>
      <c r="IT1"/>
      <c r="IU1"/>
      <c r="IV1"/>
    </row>
    <row r="2" s="12" customFormat="1" ht="34.5" customHeight="1" spans="1:1">
      <c r="A2" s="12" t="s">
        <v>126</v>
      </c>
    </row>
    <row r="3" s="13" customFormat="1" ht="30.75" customHeight="1" spans="1:6">
      <c r="A3" s="18" t="s">
        <v>2</v>
      </c>
      <c r="F3" s="13" t="s">
        <v>3</v>
      </c>
    </row>
    <row r="4" s="14" customFormat="1" ht="40.15" customHeight="1" spans="1:243">
      <c r="A4" s="22" t="s">
        <v>127</v>
      </c>
      <c r="B4" s="22" t="s">
        <v>128</v>
      </c>
      <c r="C4" s="19" t="s">
        <v>129</v>
      </c>
      <c r="D4" s="19" t="s">
        <v>130</v>
      </c>
      <c r="E4" s="19" t="s">
        <v>131</v>
      </c>
      <c r="F4" s="19" t="s">
        <v>132</v>
      </c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  <c r="EM4" s="21"/>
      <c r="EN4" s="21"/>
      <c r="EO4" s="21"/>
      <c r="EP4" s="21"/>
      <c r="EQ4" s="21"/>
      <c r="ER4" s="21"/>
      <c r="ES4" s="21"/>
      <c r="ET4" s="21"/>
      <c r="EU4" s="21"/>
      <c r="EV4" s="21"/>
      <c r="EW4" s="21"/>
      <c r="EX4" s="21"/>
      <c r="EY4" s="21"/>
      <c r="EZ4" s="21"/>
      <c r="FA4" s="21"/>
      <c r="FB4" s="21"/>
      <c r="FC4" s="21"/>
      <c r="FD4" s="21"/>
      <c r="FE4" s="21"/>
      <c r="FF4" s="21"/>
      <c r="FG4" s="21"/>
      <c r="FH4" s="21"/>
      <c r="FI4" s="21"/>
      <c r="FJ4" s="21"/>
      <c r="FK4" s="21"/>
      <c r="FL4" s="21"/>
      <c r="FM4" s="21"/>
      <c r="FN4" s="21"/>
      <c r="FO4" s="21"/>
      <c r="FP4" s="21"/>
      <c r="FQ4" s="21"/>
      <c r="FR4" s="21"/>
      <c r="FS4" s="21"/>
      <c r="FT4" s="21"/>
      <c r="FU4" s="21"/>
      <c r="FV4" s="21"/>
      <c r="FW4" s="21"/>
      <c r="FX4" s="21"/>
      <c r="FY4" s="21"/>
      <c r="FZ4" s="21"/>
      <c r="GA4" s="21"/>
      <c r="GB4" s="21"/>
      <c r="GC4" s="21"/>
      <c r="GD4" s="21"/>
      <c r="GE4" s="21"/>
      <c r="GF4" s="21"/>
      <c r="GG4" s="21"/>
      <c r="GH4" s="21"/>
      <c r="GI4" s="21"/>
      <c r="GJ4" s="21"/>
      <c r="GK4" s="21"/>
      <c r="GL4" s="21"/>
      <c r="GM4" s="21"/>
      <c r="GN4" s="21"/>
      <c r="GO4" s="21"/>
      <c r="GP4" s="21"/>
      <c r="GQ4" s="21"/>
      <c r="GR4" s="21"/>
      <c r="GS4" s="21"/>
      <c r="GT4" s="21"/>
      <c r="GU4" s="21"/>
      <c r="GV4" s="21"/>
      <c r="GW4" s="21"/>
      <c r="GX4" s="21"/>
      <c r="GY4" s="21"/>
      <c r="GZ4" s="21"/>
      <c r="HA4" s="21"/>
      <c r="HB4" s="21"/>
      <c r="HC4" s="21"/>
      <c r="HD4" s="21"/>
      <c r="HE4" s="21"/>
      <c r="HF4" s="21"/>
      <c r="HG4" s="21"/>
      <c r="HH4" s="21"/>
      <c r="HI4" s="21"/>
      <c r="HJ4" s="21"/>
      <c r="HK4" s="21"/>
      <c r="HL4" s="21"/>
      <c r="HM4" s="21"/>
      <c r="HN4" s="21"/>
      <c r="HO4" s="21"/>
      <c r="HP4" s="21"/>
      <c r="HQ4" s="21"/>
      <c r="HR4" s="21"/>
      <c r="HS4" s="21"/>
      <c r="HT4" s="21"/>
      <c r="HU4" s="21"/>
      <c r="HV4" s="21"/>
      <c r="HW4" s="21"/>
      <c r="HX4" s="21"/>
      <c r="HY4" s="21"/>
      <c r="HZ4" s="21"/>
      <c r="IA4" s="21"/>
      <c r="IB4" s="21"/>
      <c r="IC4" s="21"/>
      <c r="ID4" s="21"/>
      <c r="IE4" s="21"/>
      <c r="IF4" s="21"/>
      <c r="IG4" s="21"/>
      <c r="IH4" s="21"/>
      <c r="II4" s="21"/>
    </row>
    <row r="5" s="15" customFormat="1" ht="45.75" customHeight="1" spans="1:256">
      <c r="A5" s="31">
        <v>2050201</v>
      </c>
      <c r="B5" s="31">
        <v>330301</v>
      </c>
      <c r="C5" s="32" t="s">
        <v>133</v>
      </c>
      <c r="D5" s="33" t="s">
        <v>134</v>
      </c>
      <c r="E5" s="34">
        <v>92.401995</v>
      </c>
      <c r="F5" s="34" t="s">
        <v>135</v>
      </c>
      <c r="IJ5"/>
      <c r="IK5"/>
      <c r="IL5"/>
      <c r="IM5"/>
      <c r="IN5"/>
      <c r="IO5"/>
      <c r="IP5"/>
      <c r="IQ5"/>
      <c r="IR5"/>
      <c r="IS5"/>
      <c r="IT5"/>
      <c r="IU5"/>
      <c r="IV5"/>
    </row>
    <row r="6" s="15" customFormat="1" ht="64.5" customHeight="1" spans="1:256">
      <c r="A6" s="31">
        <v>2050201</v>
      </c>
      <c r="B6" s="31">
        <v>330301</v>
      </c>
      <c r="C6" s="32" t="s">
        <v>136</v>
      </c>
      <c r="D6" s="33" t="s">
        <v>137</v>
      </c>
      <c r="E6" s="34">
        <v>7.5</v>
      </c>
      <c r="F6" s="35"/>
      <c r="IJ6"/>
      <c r="IK6"/>
      <c r="IL6"/>
      <c r="IM6"/>
      <c r="IN6"/>
      <c r="IO6"/>
      <c r="IP6"/>
      <c r="IQ6"/>
      <c r="IR6"/>
      <c r="IS6"/>
      <c r="IT6"/>
      <c r="IU6"/>
      <c r="IV6"/>
    </row>
    <row r="7" s="15" customFormat="1" ht="35.1" customHeight="1" spans="1:256">
      <c r="A7" s="19"/>
      <c r="B7" s="19"/>
      <c r="C7" s="36"/>
      <c r="D7" s="37" t="s">
        <v>50</v>
      </c>
      <c r="E7" s="38">
        <f>SUM(E5:E6)</f>
        <v>99.901995</v>
      </c>
      <c r="F7" s="39"/>
      <c r="IJ7"/>
      <c r="IK7"/>
      <c r="IL7"/>
      <c r="IM7"/>
      <c r="IN7"/>
      <c r="IO7"/>
      <c r="IP7"/>
      <c r="IQ7"/>
      <c r="IR7"/>
      <c r="IS7"/>
      <c r="IT7"/>
      <c r="IU7"/>
      <c r="IV7"/>
    </row>
    <row r="8" s="15" customFormat="1" ht="35.1" customHeight="1" spans="1:256">
      <c r="A8" s="28"/>
      <c r="B8" s="28"/>
      <c r="C8" s="24"/>
      <c r="D8" s="25"/>
      <c r="E8" s="25"/>
      <c r="F8" s="39"/>
      <c r="IJ8"/>
      <c r="IK8"/>
      <c r="IL8"/>
      <c r="IM8"/>
      <c r="IN8"/>
      <c r="IO8"/>
      <c r="IP8"/>
      <c r="IQ8"/>
      <c r="IR8"/>
      <c r="IS8"/>
      <c r="IT8"/>
      <c r="IU8"/>
      <c r="IV8"/>
    </row>
    <row r="9" s="15" customFormat="1" ht="35.1" customHeight="1" spans="1:256">
      <c r="A9" s="29"/>
      <c r="B9" s="29"/>
      <c r="C9" s="24"/>
      <c r="D9" s="25"/>
      <c r="E9" s="25"/>
      <c r="F9" s="3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="15" customFormat="1" ht="35.1" customHeight="1" spans="1:256">
      <c r="A10" s="26"/>
      <c r="B10" s="26"/>
      <c r="C10" s="24"/>
      <c r="D10" s="25"/>
      <c r="E10" s="25"/>
      <c r="F10" s="39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="15" customFormat="1" ht="35.1" customHeight="1" spans="1:256">
      <c r="A11" s="27"/>
      <c r="B11" s="27"/>
      <c r="C11" s="24"/>
      <c r="D11" s="25"/>
      <c r="E11" s="25"/>
      <c r="F11" s="39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="15" customFormat="1" ht="35.1" customHeight="1" spans="1:256">
      <c r="A12" s="28"/>
      <c r="B12" s="28"/>
      <c r="C12" s="24"/>
      <c r="D12" s="25"/>
      <c r="E12" s="25"/>
      <c r="F12" s="39"/>
      <c r="IJ12"/>
      <c r="IK12"/>
      <c r="IL12"/>
      <c r="IM12"/>
      <c r="IN12"/>
      <c r="IO12"/>
      <c r="IP12"/>
      <c r="IQ12"/>
      <c r="IR12"/>
      <c r="IS12"/>
      <c r="IT12"/>
      <c r="IU12"/>
      <c r="IV12"/>
    </row>
    <row r="13" s="15" customFormat="1" ht="35.1" customHeight="1" spans="1:256">
      <c r="A13" s="28"/>
      <c r="B13" s="28"/>
      <c r="C13" s="24"/>
      <c r="D13" s="25"/>
      <c r="E13" s="25"/>
      <c r="F13" s="39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="15" customFormat="1" ht="35.1" customHeight="1" spans="1:256">
      <c r="A14" s="28"/>
      <c r="B14" s="28"/>
      <c r="C14" s="24"/>
      <c r="D14" s="37"/>
      <c r="E14" s="25"/>
      <c r="F14" s="39"/>
      <c r="IJ14"/>
      <c r="IK14"/>
      <c r="IL14"/>
      <c r="IM14"/>
      <c r="IN14"/>
      <c r="IO14"/>
      <c r="IP14"/>
      <c r="IQ14"/>
      <c r="IR14"/>
      <c r="IS14"/>
      <c r="IT14"/>
      <c r="IU14"/>
      <c r="IV14"/>
    </row>
  </sheetData>
  <mergeCells count="1">
    <mergeCell ref="A2:F2"/>
  </mergeCells>
  <pageMargins left="0.75" right="0.75" top="1" bottom="1" header="0.5" footer="0.5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jiayu</dc:creator>
  <cp:lastModifiedBy>【冷暖自知】</cp:lastModifiedBy>
  <dcterms:created xsi:type="dcterms:W3CDTF">2023-02-14T07:20:00Z</dcterms:created>
  <dcterms:modified xsi:type="dcterms:W3CDTF">2024-02-04T06:53:11Z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AD83C726CD104335BD4EA276A804B4F9_13</vt:lpwstr>
  </property>
  <property fmtid="{D5CDD505-2E9C-101B-9397-08002B2CF9AE}" pid="3" name="KSOProductBuildVer">
    <vt:lpwstr>2052-12.1.0.16250</vt:lpwstr>
  </property>
</Properties>
</file>