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jiaomeng\Desktop\"/>
    </mc:Choice>
  </mc:AlternateContent>
  <xr:revisionPtr revIDLastSave="0" documentId="13_ncr:1_{51447C00-8049-4D7C-BDCE-6DC38C8D2B6A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Sheet1" sheetId="1" r:id="rId1"/>
    <sheet name="Sheet2 " sheetId="4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E6" i="3" l="1"/>
  <c r="C6" i="3"/>
</calcChain>
</file>

<file path=xl/sharedStrings.xml><?xml version="1.0" encoding="utf-8"?>
<sst xmlns="http://schemas.openxmlformats.org/spreadsheetml/2006/main" count="310" uniqueCount="99">
  <si>
    <t>年度目标（2024）</t>
  </si>
  <si>
    <t>项目编码及名称</t>
  </si>
  <si>
    <t>12012124P38001310001C-妇联经费</t>
  </si>
  <si>
    <t>主管部门及代码</t>
  </si>
  <si>
    <t>[572]天津东疆综合保税区群团工作部</t>
  </si>
  <si>
    <t>项目单位</t>
  </si>
  <si>
    <t>572101-天津东疆综合保税区群团工作部</t>
  </si>
  <si>
    <t>年度资金总额</t>
  </si>
  <si>
    <t>资金用途</t>
  </si>
  <si>
    <t>妇联开展各项工作。</t>
  </si>
  <si>
    <t>资金支出计划</t>
  </si>
  <si>
    <t>3月底</t>
  </si>
  <si>
    <t>6月底</t>
  </si>
  <si>
    <t>10月底</t>
  </si>
  <si>
    <t>12月底</t>
  </si>
  <si>
    <t>(累计支出金额)</t>
  </si>
  <si>
    <t>5月底</t>
  </si>
  <si>
    <t>7月底</t>
  </si>
  <si>
    <t>8月底</t>
  </si>
  <si>
    <t>9月底</t>
  </si>
  <si>
    <t>11月底</t>
  </si>
  <si>
    <t>年度绩效目标</t>
  </si>
  <si>
    <t>目标1</t>
  </si>
  <si>
    <t>目标内容1</t>
  </si>
  <si>
    <t>一级指标</t>
  </si>
  <si>
    <t>二级指标</t>
  </si>
  <si>
    <t>三级指标</t>
  </si>
  <si>
    <t>指标说明</t>
  </si>
  <si>
    <t>指标值</t>
  </si>
  <si>
    <t>指标确定依据</t>
  </si>
  <si>
    <t>评（扣）分标准</t>
  </si>
  <si>
    <t>符号</t>
  </si>
  <si>
    <t>值</t>
  </si>
  <si>
    <t>单位（文字描述）</t>
  </si>
  <si>
    <t>产出指标</t>
  </si>
  <si>
    <t>数量指标</t>
  </si>
  <si>
    <t>开展各类妇女儿童活动和培训次数</t>
  </si>
  <si>
    <t>≥</t>
  </si>
  <si>
    <t>次</t>
  </si>
  <si>
    <t>无</t>
  </si>
  <si>
    <t>1</t>
  </si>
  <si>
    <t>AF2AD8E6-A8BF-00E0-E053-0A20000DCEDF</t>
  </si>
  <si>
    <t>AF2AD8E6-A8C0-00E0-E053-0A20000DCEDF</t>
  </si>
  <si>
    <t>119999</t>
  </si>
  <si>
    <t>质量指标</t>
  </si>
  <si>
    <t>各类服务覆盖妇女儿童人次</t>
  </si>
  <si>
    <t>人次</t>
  </si>
  <si>
    <t>AF2AD8E6-A8C1-00E0-E053-0A20000DCEDF</t>
  </si>
  <si>
    <t>129999</t>
  </si>
  <si>
    <t>时效指标</t>
  </si>
  <si>
    <t>项目起止时间</t>
  </si>
  <si>
    <t>文字描述</t>
  </si>
  <si>
    <t>2024年1月-12月</t>
  </si>
  <si>
    <t>AF2AD8E6-A8C2-00E0-E053-0A20000DCEDF</t>
  </si>
  <si>
    <t>139999</t>
  </si>
  <si>
    <t>成本指标</t>
  </si>
  <si>
    <t>妇联经费</t>
  </si>
  <si>
    <t>≤</t>
  </si>
  <si>
    <t>万元</t>
  </si>
  <si>
    <t>AF2AD8E6-A8C3-00E0-E053-0A20000DCEDF</t>
  </si>
  <si>
    <t>149999</t>
  </si>
  <si>
    <t>效益指标</t>
  </si>
  <si>
    <t>社会效益指标</t>
  </si>
  <si>
    <t>服务好辖区内妇女、儿童，发挥妇联组织作用</t>
  </si>
  <si>
    <t>发挥一定作用</t>
  </si>
  <si>
    <t>2</t>
  </si>
  <si>
    <t>AF2AD8E6-A8C4-00E0-E053-0A20000DCEDF</t>
  </si>
  <si>
    <t>AF2AD8E6-A8C6-00E0-E053-0A20000DCEDF</t>
  </si>
  <si>
    <t>229999</t>
  </si>
  <si>
    <t/>
  </si>
  <si>
    <t>满意度指标</t>
  </si>
  <si>
    <t>服务对象满意度指标</t>
  </si>
  <si>
    <t>妇女儿童满意率</t>
  </si>
  <si>
    <t>%</t>
  </si>
  <si>
    <t>3</t>
  </si>
  <si>
    <t>AF2AD8E6-A8C9-00E0-E053-0A20000DCEDF</t>
  </si>
  <si>
    <t>AF2AD8E6-A8CA-00E0-E053-0A20000DCEDF</t>
  </si>
  <si>
    <t>319999</t>
  </si>
  <si>
    <t>12012124P380014100012-共青团经费</t>
  </si>
  <si>
    <t>用于开展共青团各项工作</t>
  </si>
  <si>
    <t>开展活动次数</t>
  </si>
  <si>
    <t>活动参加人次</t>
  </si>
  <si>
    <t>共青团经费</t>
  </si>
  <si>
    <t>对团员青年的影响效果</t>
  </si>
  <si>
    <t>效果良好</t>
  </si>
  <si>
    <t>参加活动满意率</t>
  </si>
  <si>
    <t>％</t>
  </si>
  <si>
    <t>12012124P380011100011-工会经费</t>
  </si>
  <si>
    <t>用于机关工会开展各项活动。</t>
  </si>
  <si>
    <t>224.285769</t>
  </si>
  <si>
    <t>开展职工活动次数</t>
  </si>
  <si>
    <t>开展职工各项慰问等特色活动次数</t>
  </si>
  <si>
    <t>工会经费使用合规率</t>
  </si>
  <si>
    <t>=</t>
  </si>
  <si>
    <t>百分比</t>
  </si>
  <si>
    <t>工会经费</t>
  </si>
  <si>
    <t>维护职工权益，有效提升管委会凝聚力</t>
  </si>
  <si>
    <t>有效提升</t>
  </si>
  <si>
    <t>机关工会会员满意度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</si>
</sst>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8" formatCode="0.000000"/>
    <numFmt numFmtId="179" formatCode="0.000000_ "/>
  </numFmts>
  <fonts count="9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1"/>
      <color indexed="0"/>
      <name val="宋体"/>
      <family val="3"/>
      <charset val="134"/>
      <scheme val="minor"/>
    </font>
    <font>
      <b/>
      <sz val="11"/>
      <name val="Arial"/>
      <family val="2"/>
    </font>
    <font>
      <sz val="12"/>
      <color rgb="FF000000"/>
      <name val="Arial"/>
      <family val="2"/>
    </font>
    <font>
      <sz val="11"/>
      <color rgb="FF000000"/>
      <name val="宋体"/>
      <family val="3"/>
      <charset val="134"/>
      <scheme val="minor"/>
    </font>
    <font>
      <sz val="9"/>
      <name val="Arial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9EFF6"/>
        <bgColor indexed="64"/>
      </patternFill>
    </fill>
  </fills>
  <borders count="3">
    <border>
      <left/>
      <right/>
      <top/>
      <bottom/>
      <diagonal/>
    </border>
    <border>
      <left style="thin">
        <color rgb="FFB0C4DE"/>
      </left>
      <right style="thin">
        <color rgb="FFB0C4DE"/>
      </right>
      <top style="thin">
        <color rgb="FFB0C4DE"/>
      </top>
      <bottom style="thin">
        <color rgb="FFB0C4DE"/>
      </bottom>
      <diagonal/>
    </border>
    <border>
      <left/>
      <right/>
      <top style="dotted">
        <color rgb="FFFFFFFF"/>
      </top>
      <bottom/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top"/>
    </xf>
    <xf numFmtId="2" fontId="2" fillId="0" borderId="1" xfId="0" applyNumberFormat="1" applyFont="1" applyBorder="1" applyAlignment="1">
      <alignment vertical="top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2" fillId="0" borderId="2" xfId="0" applyFont="1" applyBorder="1" applyAlignment="1">
      <alignment vertical="top"/>
    </xf>
    <xf numFmtId="178" fontId="2" fillId="0" borderId="0" xfId="0" applyNumberFormat="1" applyFont="1" applyAlignment="1">
      <alignment vertical="top"/>
    </xf>
    <xf numFmtId="0" fontId="1" fillId="0" borderId="1" xfId="0" applyFont="1" applyBorder="1" applyAlignment="1">
      <alignment horizontal="left" vertical="center"/>
    </xf>
    <xf numFmtId="0" fontId="2" fillId="0" borderId="0" xfId="0" applyFont="1" applyAlignment="1" applyProtection="1">
      <alignment horizontal="left" vertical="top"/>
      <protection locked="0"/>
    </xf>
    <xf numFmtId="0" fontId="2" fillId="0" borderId="0" xfId="0" applyFont="1" applyAlignment="1" applyProtection="1">
      <alignment vertical="top"/>
      <protection locked="0"/>
    </xf>
    <xf numFmtId="178" fontId="2" fillId="0" borderId="0" xfId="0" applyNumberFormat="1" applyFont="1" applyAlignment="1" applyProtection="1">
      <alignment vertical="top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 applyProtection="1">
      <alignment vertical="top"/>
      <protection locked="0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horizontal="center" vertical="center"/>
    </xf>
    <xf numFmtId="178" fontId="2" fillId="0" borderId="0" xfId="0" applyNumberFormat="1" applyFont="1" applyAlignment="1" applyProtection="1">
      <alignment vertical="top"/>
      <protection locked="0"/>
    </xf>
    <xf numFmtId="0" fontId="2" fillId="0" borderId="0" xfId="0" applyFont="1" applyAlignment="1">
      <alignment horizontal="center" vertical="top"/>
    </xf>
    <xf numFmtId="0" fontId="2" fillId="0" borderId="0" xfId="0" applyFont="1" applyAlignment="1" applyProtection="1">
      <alignment horizontal="left" vertical="top"/>
      <protection locked="0"/>
    </xf>
    <xf numFmtId="0" fontId="2" fillId="0" borderId="1" xfId="0" applyFont="1" applyBorder="1" applyAlignment="1">
      <alignment vertical="top"/>
    </xf>
    <xf numFmtId="2" fontId="2" fillId="0" borderId="1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178" fontId="2" fillId="0" borderId="0" xfId="0" applyNumberFormat="1" applyFont="1" applyAlignment="1">
      <alignment vertical="top"/>
    </xf>
    <xf numFmtId="0" fontId="4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" fillId="0" borderId="0" xfId="1" applyFont="1">
      <alignment vertical="center"/>
    </xf>
    <xf numFmtId="0" fontId="6" fillId="0" borderId="0" xfId="1" applyFont="1" applyAlignment="1">
      <alignment horizontal="center" vertical="top"/>
    </xf>
    <xf numFmtId="0" fontId="3" fillId="0" borderId="0" xfId="1" applyFont="1" applyAlignment="1">
      <alignment horizontal="center" vertical="top"/>
    </xf>
    <xf numFmtId="0" fontId="2" fillId="0" borderId="0" xfId="1" applyFont="1" applyAlignment="1">
      <alignment horizontal="left" vertical="top"/>
    </xf>
    <xf numFmtId="0" fontId="2" fillId="0" borderId="0" xfId="1" applyFont="1" applyAlignment="1">
      <alignment horizontal="left" vertical="top"/>
    </xf>
    <xf numFmtId="179" fontId="2" fillId="0" borderId="0" xfId="1" applyNumberFormat="1" applyFont="1" applyAlignment="1">
      <alignment horizontal="left" vertical="top"/>
    </xf>
    <xf numFmtId="0" fontId="3" fillId="0" borderId="0" xfId="1" applyFont="1" applyAlignment="1">
      <alignment horizontal="center" vertical="top"/>
    </xf>
    <xf numFmtId="0" fontId="2" fillId="0" borderId="0" xfId="1" applyFont="1" applyAlignment="1">
      <alignment vertical="top"/>
    </xf>
    <xf numFmtId="0" fontId="3" fillId="0" borderId="0" xfId="1" applyFont="1" applyAlignment="1">
      <alignment vertical="top"/>
    </xf>
    <xf numFmtId="0" fontId="3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vertical="top"/>
    </xf>
    <xf numFmtId="178" fontId="2" fillId="0" borderId="0" xfId="1" applyNumberFormat="1" applyFont="1" applyAlignment="1">
      <alignment vertical="top"/>
    </xf>
    <xf numFmtId="0" fontId="2" fillId="0" borderId="0" xfId="1" applyFont="1" applyAlignment="1">
      <alignment horizontal="center" vertical="top"/>
    </xf>
    <xf numFmtId="178" fontId="2" fillId="0" borderId="0" xfId="1" applyNumberFormat="1" applyFont="1" applyAlignment="1">
      <alignment vertical="top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vertical="top"/>
    </xf>
    <xf numFmtId="0" fontId="1" fillId="0" borderId="1" xfId="1" applyFont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vertical="top"/>
    </xf>
    <xf numFmtId="2" fontId="2" fillId="0" borderId="1" xfId="1" applyNumberFormat="1" applyFont="1" applyBorder="1" applyAlignment="1">
      <alignment vertical="top"/>
    </xf>
    <xf numFmtId="178" fontId="2" fillId="0" borderId="0" xfId="0" applyNumberFormat="1" applyFont="1" applyAlignment="1" applyProtection="1">
      <alignment horizontal="left" vertical="top"/>
      <protection locked="0"/>
    </xf>
  </cellXfs>
  <cellStyles count="2">
    <cellStyle name="常规" xfId="0" builtinId="0"/>
    <cellStyle name="常规 2" xfId="1" xr:uid="{4002EBFA-C81C-45AB-AE6D-0B8DD47F3DE4}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"/>
  <sheetViews>
    <sheetView workbookViewId="0">
      <selection activeCell="H23" sqref="H23"/>
    </sheetView>
  </sheetViews>
  <sheetFormatPr defaultColWidth="8.88671875" defaultRowHeight="14.4" x14ac:dyDescent="0.25"/>
  <cols>
    <col min="1" max="1" width="7.109375" style="6" customWidth="1"/>
    <col min="2" max="2" width="14.33203125" style="3" customWidth="1"/>
    <col min="3" max="3" width="14.33203125" style="7" customWidth="1"/>
    <col min="4" max="4" width="22.21875" style="7" customWidth="1"/>
    <col min="5" max="5" width="28.5546875" style="7" customWidth="1"/>
    <col min="6" max="6" width="11.44140625" style="7" customWidth="1"/>
    <col min="7" max="7" width="10" style="8" customWidth="1"/>
    <col min="8" max="9" width="21.44140625" style="7" customWidth="1"/>
    <col min="10" max="10" width="35.6640625" style="7" customWidth="1"/>
    <col min="11" max="15" width="21.44140625" style="7" hidden="1" customWidth="1"/>
    <col min="16" max="16384" width="8.88671875" style="1"/>
  </cols>
  <sheetData>
    <row r="1" spans="1:15" ht="18" customHeight="1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9"/>
      <c r="L1" s="9"/>
      <c r="M1" s="9"/>
      <c r="N1" s="9"/>
      <c r="O1" s="9"/>
    </row>
    <row r="2" spans="1:15" s="2" customFormat="1" ht="16.5" customHeight="1" x14ac:dyDescent="0.25">
      <c r="A2" s="10">
        <v>1</v>
      </c>
      <c r="B2" s="20" t="s">
        <v>1</v>
      </c>
      <c r="C2" s="21"/>
      <c r="D2" s="21" t="s">
        <v>2</v>
      </c>
      <c r="E2" s="21"/>
      <c r="F2" s="20" t="s">
        <v>3</v>
      </c>
      <c r="G2" s="21"/>
      <c r="H2" s="21" t="s">
        <v>4</v>
      </c>
      <c r="I2" s="21"/>
      <c r="J2" s="21"/>
    </row>
    <row r="3" spans="1:15" s="2" customFormat="1" ht="16.5" customHeight="1" x14ac:dyDescent="0.25">
      <c r="A3" s="10">
        <v>2</v>
      </c>
      <c r="B3" s="20" t="s">
        <v>5</v>
      </c>
      <c r="C3" s="21"/>
      <c r="D3" s="21" t="s">
        <v>6</v>
      </c>
      <c r="E3" s="21"/>
      <c r="F3" s="20" t="s">
        <v>7</v>
      </c>
      <c r="G3" s="21"/>
      <c r="H3" s="40">
        <v>5</v>
      </c>
      <c r="I3" s="38"/>
      <c r="J3" s="38"/>
    </row>
    <row r="4" spans="1:15" s="2" customFormat="1" ht="33.75" customHeight="1" x14ac:dyDescent="0.25">
      <c r="A4" s="10">
        <v>3</v>
      </c>
      <c r="B4" s="3" t="s">
        <v>8</v>
      </c>
      <c r="C4" s="22" t="s">
        <v>9</v>
      </c>
      <c r="D4" s="21"/>
      <c r="E4" s="21"/>
      <c r="F4" s="23"/>
      <c r="G4" s="21"/>
      <c r="H4" s="21"/>
      <c r="I4" s="21"/>
      <c r="J4" s="21"/>
    </row>
    <row r="5" spans="1:15" s="3" customFormat="1" ht="16.5" customHeight="1" x14ac:dyDescent="0.25">
      <c r="A5" s="10">
        <v>4</v>
      </c>
      <c r="B5" s="3" t="s">
        <v>10</v>
      </c>
      <c r="C5" s="24" t="s">
        <v>11</v>
      </c>
      <c r="D5" s="20"/>
      <c r="E5" s="3" t="s">
        <v>12</v>
      </c>
      <c r="F5" s="20" t="s">
        <v>13</v>
      </c>
      <c r="G5" s="20"/>
      <c r="H5" s="20"/>
      <c r="I5" s="20" t="s">
        <v>14</v>
      </c>
      <c r="J5" s="20"/>
    </row>
    <row r="6" spans="1:15" s="4" customFormat="1" ht="16.5" customHeight="1" x14ac:dyDescent="0.25">
      <c r="A6" s="10">
        <v>5</v>
      </c>
      <c r="B6" s="11" t="s">
        <v>15</v>
      </c>
      <c r="C6" s="25"/>
      <c r="D6" s="26"/>
      <c r="E6" s="16">
        <v>1.5</v>
      </c>
      <c r="F6" s="25"/>
      <c r="G6" s="26"/>
      <c r="H6" s="26"/>
      <c r="I6" s="55">
        <v>5</v>
      </c>
      <c r="J6" s="21"/>
    </row>
    <row r="7" spans="1:15" s="3" customFormat="1" ht="16.5" hidden="1" customHeight="1" x14ac:dyDescent="0.25">
      <c r="A7" s="10">
        <v>6</v>
      </c>
      <c r="C7" s="24" t="s">
        <v>16</v>
      </c>
      <c r="D7" s="20"/>
      <c r="E7" s="3" t="s">
        <v>12</v>
      </c>
      <c r="F7" s="20" t="s">
        <v>17</v>
      </c>
      <c r="G7" s="20"/>
      <c r="H7" s="20"/>
      <c r="I7" s="20" t="s">
        <v>18</v>
      </c>
      <c r="J7" s="20"/>
    </row>
    <row r="8" spans="1:15" s="4" customFormat="1" ht="16.5" hidden="1" customHeight="1" x14ac:dyDescent="0.25">
      <c r="A8" s="10">
        <v>7</v>
      </c>
      <c r="C8" s="25"/>
      <c r="D8" s="26"/>
      <c r="E8" s="16"/>
      <c r="F8" s="25"/>
      <c r="G8" s="26"/>
      <c r="H8" s="26"/>
      <c r="I8" s="25"/>
      <c r="J8" s="26"/>
    </row>
    <row r="9" spans="1:15" s="3" customFormat="1" ht="16.5" hidden="1" customHeight="1" x14ac:dyDescent="0.25">
      <c r="A9" s="10">
        <v>8</v>
      </c>
      <c r="C9" s="20" t="s">
        <v>19</v>
      </c>
      <c r="D9" s="20"/>
      <c r="E9" s="3" t="s">
        <v>13</v>
      </c>
      <c r="F9" s="20" t="s">
        <v>20</v>
      </c>
      <c r="G9" s="20"/>
      <c r="H9" s="20"/>
      <c r="I9" s="20" t="s">
        <v>14</v>
      </c>
      <c r="J9" s="20"/>
    </row>
    <row r="10" spans="1:15" s="4" customFormat="1" ht="16.5" hidden="1" customHeight="1" x14ac:dyDescent="0.25">
      <c r="A10" s="10">
        <v>9</v>
      </c>
      <c r="C10" s="25"/>
      <c r="D10" s="26"/>
      <c r="E10" s="16"/>
      <c r="F10" s="25"/>
      <c r="G10" s="26"/>
      <c r="H10" s="26"/>
      <c r="I10" s="25"/>
      <c r="J10" s="26"/>
    </row>
    <row r="11" spans="1:15" ht="16.5" customHeight="1" x14ac:dyDescent="0.25">
      <c r="A11" s="10">
        <v>10</v>
      </c>
      <c r="B11" s="4" t="s">
        <v>21</v>
      </c>
      <c r="C11" s="15" t="s">
        <v>22</v>
      </c>
      <c r="D11" s="27" t="s">
        <v>23</v>
      </c>
      <c r="E11" s="28"/>
      <c r="F11" s="28"/>
      <c r="G11" s="29"/>
      <c r="H11" s="28"/>
      <c r="I11" s="28"/>
      <c r="J11" s="28"/>
    </row>
    <row r="12" spans="1:15" s="3" customFormat="1" ht="16.5" customHeight="1" x14ac:dyDescent="0.25">
      <c r="A12" s="10">
        <v>11</v>
      </c>
      <c r="B12" s="20" t="s">
        <v>24</v>
      </c>
      <c r="C12" s="20" t="s">
        <v>25</v>
      </c>
      <c r="D12" s="20" t="s">
        <v>26</v>
      </c>
      <c r="E12" s="20" t="s">
        <v>27</v>
      </c>
      <c r="F12" s="20" t="s">
        <v>28</v>
      </c>
      <c r="G12" s="20"/>
      <c r="H12" s="20"/>
      <c r="I12" s="20" t="s">
        <v>29</v>
      </c>
      <c r="J12" s="20" t="s">
        <v>30</v>
      </c>
    </row>
    <row r="13" spans="1:15" s="3" customFormat="1" ht="16.5" customHeight="1" x14ac:dyDescent="0.25">
      <c r="A13" s="10">
        <v>12</v>
      </c>
      <c r="B13" s="20"/>
      <c r="C13" s="20"/>
      <c r="D13" s="20"/>
      <c r="E13" s="20"/>
      <c r="F13" s="3" t="s">
        <v>31</v>
      </c>
      <c r="G13" s="3" t="s">
        <v>32</v>
      </c>
      <c r="H13" s="3" t="s">
        <v>33</v>
      </c>
      <c r="I13" s="20"/>
      <c r="J13" s="20"/>
    </row>
    <row r="14" spans="1:15" s="14" customFormat="1" ht="16.5" customHeight="1" x14ac:dyDescent="0.25">
      <c r="A14" s="4">
        <v>13</v>
      </c>
      <c r="B14" s="26" t="s">
        <v>34</v>
      </c>
      <c r="C14" s="17" t="s">
        <v>35</v>
      </c>
      <c r="D14" s="14" t="s">
        <v>36</v>
      </c>
      <c r="E14" s="14" t="s">
        <v>36</v>
      </c>
      <c r="F14" s="14" t="s">
        <v>37</v>
      </c>
      <c r="G14" s="14">
        <v>3</v>
      </c>
      <c r="H14" s="14" t="s">
        <v>38</v>
      </c>
      <c r="J14" s="14" t="s">
        <v>39</v>
      </c>
      <c r="K14" s="14" t="s">
        <v>40</v>
      </c>
      <c r="L14" s="14" t="s">
        <v>41</v>
      </c>
      <c r="M14" s="14" t="s">
        <v>42</v>
      </c>
      <c r="N14" s="14" t="s">
        <v>43</v>
      </c>
    </row>
    <row r="15" spans="1:15" s="14" customFormat="1" ht="16.5" customHeight="1" x14ac:dyDescent="0.25">
      <c r="A15" s="4">
        <v>14</v>
      </c>
      <c r="B15" s="26"/>
      <c r="C15" s="17" t="s">
        <v>44</v>
      </c>
      <c r="D15" s="14" t="s">
        <v>45</v>
      </c>
      <c r="E15" s="14" t="s">
        <v>45</v>
      </c>
      <c r="F15" s="14" t="s">
        <v>37</v>
      </c>
      <c r="G15" s="14">
        <v>50</v>
      </c>
      <c r="H15" s="14" t="s">
        <v>46</v>
      </c>
      <c r="J15" s="14" t="s">
        <v>39</v>
      </c>
      <c r="K15" s="14" t="s">
        <v>40</v>
      </c>
      <c r="L15" s="14" t="s">
        <v>41</v>
      </c>
      <c r="M15" s="14" t="s">
        <v>47</v>
      </c>
      <c r="N15" s="14" t="s">
        <v>48</v>
      </c>
    </row>
    <row r="16" spans="1:15" s="14" customFormat="1" ht="16.5" customHeight="1" x14ac:dyDescent="0.25">
      <c r="A16" s="4">
        <v>15</v>
      </c>
      <c r="B16" s="26"/>
      <c r="C16" s="17" t="s">
        <v>49</v>
      </c>
      <c r="D16" s="14" t="s">
        <v>50</v>
      </c>
      <c r="E16" s="14" t="s">
        <v>50</v>
      </c>
      <c r="F16" s="14" t="s">
        <v>51</v>
      </c>
      <c r="H16" s="14" t="s">
        <v>52</v>
      </c>
      <c r="J16" s="14" t="s">
        <v>39</v>
      </c>
      <c r="K16" s="14" t="s">
        <v>40</v>
      </c>
      <c r="L16" s="14" t="s">
        <v>41</v>
      </c>
      <c r="M16" s="14" t="s">
        <v>53</v>
      </c>
      <c r="N16" s="14" t="s">
        <v>54</v>
      </c>
    </row>
    <row r="17" spans="1:14" s="14" customFormat="1" ht="16.5" customHeight="1" x14ac:dyDescent="0.25">
      <c r="A17" s="4">
        <v>16</v>
      </c>
      <c r="B17" s="26"/>
      <c r="C17" s="17" t="s">
        <v>55</v>
      </c>
      <c r="D17" s="14" t="s">
        <v>56</v>
      </c>
      <c r="E17" s="14" t="s">
        <v>56</v>
      </c>
      <c r="F17" s="14" t="s">
        <v>57</v>
      </c>
      <c r="G17" s="14">
        <v>5</v>
      </c>
      <c r="H17" s="14" t="s">
        <v>58</v>
      </c>
      <c r="J17" s="14" t="s">
        <v>39</v>
      </c>
      <c r="K17" s="14" t="s">
        <v>40</v>
      </c>
      <c r="L17" s="14" t="s">
        <v>41</v>
      </c>
      <c r="M17" s="14" t="s">
        <v>59</v>
      </c>
      <c r="N17" s="14" t="s">
        <v>60</v>
      </c>
    </row>
    <row r="18" spans="1:14" s="14" customFormat="1" ht="16.5" customHeight="1" x14ac:dyDescent="0.25">
      <c r="A18" s="4">
        <v>17</v>
      </c>
      <c r="B18" s="26" t="s">
        <v>61</v>
      </c>
      <c r="C18" s="17" t="s">
        <v>62</v>
      </c>
      <c r="D18" s="14" t="s">
        <v>63</v>
      </c>
      <c r="E18" s="14" t="s">
        <v>63</v>
      </c>
      <c r="F18" s="14" t="s">
        <v>51</v>
      </c>
      <c r="H18" s="14" t="s">
        <v>64</v>
      </c>
      <c r="J18" s="14" t="s">
        <v>39</v>
      </c>
      <c r="K18" s="14" t="s">
        <v>65</v>
      </c>
      <c r="L18" s="14" t="s">
        <v>66</v>
      </c>
      <c r="M18" s="14" t="s">
        <v>67</v>
      </c>
      <c r="N18" s="14" t="s">
        <v>68</v>
      </c>
    </row>
    <row r="19" spans="1:14" s="14" customFormat="1" ht="16.5" customHeight="1" x14ac:dyDescent="0.25">
      <c r="A19" s="4">
        <v>18</v>
      </c>
      <c r="B19" s="26"/>
      <c r="C19" s="17" t="s">
        <v>69</v>
      </c>
    </row>
    <row r="20" spans="1:14" s="14" customFormat="1" ht="16.5" customHeight="1" x14ac:dyDescent="0.25">
      <c r="A20" s="4">
        <v>19</v>
      </c>
      <c r="B20" s="26"/>
      <c r="C20" s="17" t="s">
        <v>69</v>
      </c>
    </row>
    <row r="21" spans="1:14" s="14" customFormat="1" ht="16.5" customHeight="1" x14ac:dyDescent="0.25">
      <c r="A21" s="4">
        <v>20</v>
      </c>
      <c r="B21" s="26"/>
      <c r="C21" s="17" t="s">
        <v>69</v>
      </c>
    </row>
    <row r="22" spans="1:14" s="14" customFormat="1" ht="16.5" customHeight="1" x14ac:dyDescent="0.25">
      <c r="A22" s="4">
        <v>21</v>
      </c>
      <c r="B22" s="4" t="s">
        <v>70</v>
      </c>
      <c r="C22" s="17" t="s">
        <v>71</v>
      </c>
      <c r="D22" s="14" t="s">
        <v>72</v>
      </c>
      <c r="E22" s="14" t="s">
        <v>72</v>
      </c>
      <c r="F22" s="14" t="s">
        <v>37</v>
      </c>
      <c r="G22" s="14">
        <v>80</v>
      </c>
      <c r="H22" s="14" t="s">
        <v>73</v>
      </c>
      <c r="J22" s="14" t="s">
        <v>39</v>
      </c>
      <c r="K22" s="14" t="s">
        <v>74</v>
      </c>
      <c r="L22" s="14" t="s">
        <v>75</v>
      </c>
      <c r="M22" s="14" t="s">
        <v>76</v>
      </c>
      <c r="N22" s="14" t="s">
        <v>77</v>
      </c>
    </row>
  </sheetData>
  <mergeCells count="38">
    <mergeCell ref="D11:J11"/>
    <mergeCell ref="F12:H12"/>
    <mergeCell ref="B12:B13"/>
    <mergeCell ref="B14:B17"/>
    <mergeCell ref="B18:B21"/>
    <mergeCell ref="C12:C13"/>
    <mergeCell ref="D12:D13"/>
    <mergeCell ref="E12:E13"/>
    <mergeCell ref="I12:I13"/>
    <mergeCell ref="J12:J13"/>
    <mergeCell ref="C9:D9"/>
    <mergeCell ref="F9:H9"/>
    <mergeCell ref="I9:J9"/>
    <mergeCell ref="C10:D10"/>
    <mergeCell ref="F10:H10"/>
    <mergeCell ref="I10:J10"/>
    <mergeCell ref="C7:D7"/>
    <mergeCell ref="F7:H7"/>
    <mergeCell ref="I7:J7"/>
    <mergeCell ref="C8:D8"/>
    <mergeCell ref="F8:H8"/>
    <mergeCell ref="I8:J8"/>
    <mergeCell ref="C5:D5"/>
    <mergeCell ref="F5:H5"/>
    <mergeCell ref="I5:J5"/>
    <mergeCell ref="C6:D6"/>
    <mergeCell ref="F6:H6"/>
    <mergeCell ref="I6:J6"/>
    <mergeCell ref="B3:C3"/>
    <mergeCell ref="D3:E3"/>
    <mergeCell ref="F3:G3"/>
    <mergeCell ref="H3:J3"/>
    <mergeCell ref="C4:J4"/>
    <mergeCell ref="A1:J1"/>
    <mergeCell ref="B2:C2"/>
    <mergeCell ref="D2:E2"/>
    <mergeCell ref="F2:G2"/>
    <mergeCell ref="H2:J2"/>
  </mergeCells>
  <phoneticPr fontId="8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34EB2-A0D4-4D4D-AD48-F18DA595FB18}">
  <dimension ref="A1:O22"/>
  <sheetViews>
    <sheetView workbookViewId="0">
      <selection activeCell="G27" sqref="G27"/>
    </sheetView>
  </sheetViews>
  <sheetFormatPr defaultColWidth="8.88671875" defaultRowHeight="14.4" x14ac:dyDescent="0.25"/>
  <cols>
    <col min="1" max="1" width="7.109375" style="52" customWidth="1"/>
    <col min="2" max="2" width="14.33203125" style="41" customWidth="1"/>
    <col min="3" max="3" width="14.33203125" style="53" customWidth="1"/>
    <col min="4" max="4" width="21.44140625" style="53" customWidth="1"/>
    <col min="5" max="5" width="28.5546875" style="53" customWidth="1"/>
    <col min="6" max="6" width="11.44140625" style="53" customWidth="1"/>
    <col min="7" max="7" width="10" style="54" customWidth="1"/>
    <col min="8" max="9" width="21.44140625" style="53" customWidth="1"/>
    <col min="10" max="10" width="35.6640625" style="53" customWidth="1"/>
    <col min="11" max="15" width="21.44140625" style="53" hidden="1" customWidth="1"/>
    <col min="16" max="16384" width="8.88671875" style="35"/>
  </cols>
  <sheetData>
    <row r="1" spans="1:15" ht="18" customHeight="1" x14ac:dyDescent="0.2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4"/>
      <c r="L1" s="34"/>
      <c r="M1" s="34"/>
      <c r="N1" s="34"/>
      <c r="O1" s="34"/>
    </row>
    <row r="2" spans="1:15" s="39" customFormat="1" ht="16.5" customHeight="1" x14ac:dyDescent="0.25">
      <c r="A2" s="36">
        <v>1</v>
      </c>
      <c r="B2" s="37" t="s">
        <v>1</v>
      </c>
      <c r="C2" s="38"/>
      <c r="D2" s="38" t="s">
        <v>78</v>
      </c>
      <c r="E2" s="38"/>
      <c r="F2" s="37" t="s">
        <v>3</v>
      </c>
      <c r="G2" s="38"/>
      <c r="H2" s="38" t="s">
        <v>4</v>
      </c>
      <c r="I2" s="38"/>
      <c r="J2" s="38"/>
    </row>
    <row r="3" spans="1:15" s="39" customFormat="1" ht="16.5" customHeight="1" x14ac:dyDescent="0.25">
      <c r="A3" s="36">
        <v>2</v>
      </c>
      <c r="B3" s="37" t="s">
        <v>5</v>
      </c>
      <c r="C3" s="38"/>
      <c r="D3" s="38" t="s">
        <v>6</v>
      </c>
      <c r="E3" s="38"/>
      <c r="F3" s="37" t="s">
        <v>7</v>
      </c>
      <c r="G3" s="38"/>
      <c r="H3" s="40">
        <v>10</v>
      </c>
      <c r="I3" s="38"/>
      <c r="J3" s="38"/>
    </row>
    <row r="4" spans="1:15" s="39" customFormat="1" ht="33.75" customHeight="1" x14ac:dyDescent="0.25">
      <c r="A4" s="36">
        <v>3</v>
      </c>
      <c r="B4" s="41" t="s">
        <v>8</v>
      </c>
      <c r="C4" s="42" t="s">
        <v>79</v>
      </c>
      <c r="D4" s="38"/>
      <c r="E4" s="38"/>
      <c r="F4" s="43"/>
      <c r="G4" s="38"/>
      <c r="H4" s="38"/>
      <c r="I4" s="38"/>
      <c r="J4" s="38"/>
    </row>
    <row r="5" spans="1:15" s="41" customFormat="1" ht="16.5" customHeight="1" x14ac:dyDescent="0.25">
      <c r="A5" s="36">
        <v>4</v>
      </c>
      <c r="B5" s="41" t="s">
        <v>10</v>
      </c>
      <c r="C5" s="44" t="s">
        <v>11</v>
      </c>
      <c r="D5" s="37"/>
      <c r="E5" s="41" t="s">
        <v>12</v>
      </c>
      <c r="F5" s="37" t="s">
        <v>13</v>
      </c>
      <c r="G5" s="37"/>
      <c r="H5" s="37"/>
      <c r="I5" s="37" t="s">
        <v>14</v>
      </c>
      <c r="J5" s="37"/>
    </row>
    <row r="6" spans="1:15" s="49" customFormat="1" ht="16.5" customHeight="1" x14ac:dyDescent="0.25">
      <c r="A6" s="36">
        <v>5</v>
      </c>
      <c r="B6" s="45" t="s">
        <v>15</v>
      </c>
      <c r="C6" s="46">
        <v>1.5</v>
      </c>
      <c r="D6" s="47"/>
      <c r="E6" s="48">
        <v>3.5</v>
      </c>
      <c r="F6" s="46">
        <v>7.5</v>
      </c>
      <c r="G6" s="47"/>
      <c r="H6" s="47"/>
      <c r="I6" s="46">
        <v>10</v>
      </c>
      <c r="J6" s="47"/>
    </row>
    <row r="7" spans="1:15" s="41" customFormat="1" ht="16.5" hidden="1" customHeight="1" x14ac:dyDescent="0.25">
      <c r="A7" s="36">
        <v>6</v>
      </c>
      <c r="C7" s="44" t="s">
        <v>16</v>
      </c>
      <c r="D7" s="37"/>
      <c r="E7" s="41" t="s">
        <v>12</v>
      </c>
      <c r="F7" s="37" t="s">
        <v>17</v>
      </c>
      <c r="G7" s="37"/>
      <c r="H7" s="37"/>
      <c r="I7" s="37" t="s">
        <v>18</v>
      </c>
      <c r="J7" s="37"/>
    </row>
    <row r="8" spans="1:15" s="49" customFormat="1" ht="16.5" hidden="1" customHeight="1" x14ac:dyDescent="0.25">
      <c r="A8" s="36">
        <v>7</v>
      </c>
      <c r="C8" s="46"/>
      <c r="D8" s="47"/>
      <c r="E8" s="48"/>
      <c r="F8" s="46"/>
      <c r="G8" s="47"/>
      <c r="H8" s="47"/>
      <c r="I8" s="46"/>
      <c r="J8" s="47"/>
    </row>
    <row r="9" spans="1:15" s="41" customFormat="1" ht="16.5" hidden="1" customHeight="1" x14ac:dyDescent="0.25">
      <c r="A9" s="36">
        <v>8</v>
      </c>
      <c r="C9" s="37" t="s">
        <v>19</v>
      </c>
      <c r="D9" s="37"/>
      <c r="E9" s="41" t="s">
        <v>13</v>
      </c>
      <c r="F9" s="37" t="s">
        <v>20</v>
      </c>
      <c r="G9" s="37"/>
      <c r="H9" s="37"/>
      <c r="I9" s="37" t="s">
        <v>14</v>
      </c>
      <c r="J9" s="37"/>
    </row>
    <row r="10" spans="1:15" s="49" customFormat="1" ht="16.5" hidden="1" customHeight="1" x14ac:dyDescent="0.25">
      <c r="A10" s="36">
        <v>9</v>
      </c>
      <c r="C10" s="46"/>
      <c r="D10" s="47"/>
      <c r="E10" s="48"/>
      <c r="F10" s="46"/>
      <c r="G10" s="47"/>
      <c r="H10" s="47"/>
      <c r="I10" s="46"/>
      <c r="J10" s="47"/>
    </row>
    <row r="11" spans="1:15" s="50" customFormat="1" ht="16.5" customHeight="1" x14ac:dyDescent="0.25">
      <c r="A11" s="36">
        <v>10</v>
      </c>
      <c r="B11" s="49" t="s">
        <v>21</v>
      </c>
      <c r="C11" s="50" t="s">
        <v>22</v>
      </c>
      <c r="D11" s="38" t="s">
        <v>23</v>
      </c>
      <c r="E11" s="42"/>
      <c r="F11" s="42"/>
      <c r="G11" s="42"/>
      <c r="H11" s="42"/>
      <c r="I11" s="42"/>
      <c r="J11" s="42"/>
    </row>
    <row r="12" spans="1:15" s="41" customFormat="1" ht="16.5" customHeight="1" x14ac:dyDescent="0.25">
      <c r="A12" s="36">
        <v>11</v>
      </c>
      <c r="B12" s="37" t="s">
        <v>24</v>
      </c>
      <c r="C12" s="37" t="s">
        <v>25</v>
      </c>
      <c r="D12" s="37" t="s">
        <v>26</v>
      </c>
      <c r="E12" s="37" t="s">
        <v>27</v>
      </c>
      <c r="F12" s="37" t="s">
        <v>28</v>
      </c>
      <c r="G12" s="37"/>
      <c r="H12" s="37"/>
      <c r="I12" s="37" t="s">
        <v>29</v>
      </c>
      <c r="J12" s="37" t="s">
        <v>30</v>
      </c>
    </row>
    <row r="13" spans="1:15" s="41" customFormat="1" ht="16.5" customHeight="1" x14ac:dyDescent="0.25">
      <c r="A13" s="36">
        <v>12</v>
      </c>
      <c r="B13" s="37"/>
      <c r="C13" s="37"/>
      <c r="D13" s="37"/>
      <c r="E13" s="37"/>
      <c r="F13" s="41" t="s">
        <v>31</v>
      </c>
      <c r="G13" s="41" t="s">
        <v>32</v>
      </c>
      <c r="H13" s="41" t="s">
        <v>33</v>
      </c>
      <c r="I13" s="37"/>
      <c r="J13" s="37"/>
    </row>
    <row r="14" spans="1:15" s="39" customFormat="1" ht="16.5" customHeight="1" x14ac:dyDescent="0.25">
      <c r="A14" s="49">
        <v>13</v>
      </c>
      <c r="B14" s="47" t="s">
        <v>34</v>
      </c>
      <c r="C14" s="51" t="s">
        <v>35</v>
      </c>
      <c r="D14" s="39" t="s">
        <v>80</v>
      </c>
      <c r="E14" s="39" t="s">
        <v>80</v>
      </c>
      <c r="F14" s="39" t="s">
        <v>37</v>
      </c>
      <c r="G14" s="39">
        <v>5</v>
      </c>
      <c r="H14" s="39" t="s">
        <v>38</v>
      </c>
      <c r="J14" s="39" t="s">
        <v>39</v>
      </c>
      <c r="K14" s="39" t="s">
        <v>40</v>
      </c>
      <c r="L14" s="39" t="s">
        <v>41</v>
      </c>
      <c r="M14" s="39" t="s">
        <v>42</v>
      </c>
      <c r="N14" s="39" t="s">
        <v>43</v>
      </c>
    </row>
    <row r="15" spans="1:15" s="39" customFormat="1" ht="16.5" customHeight="1" x14ac:dyDescent="0.25">
      <c r="A15" s="49">
        <v>14</v>
      </c>
      <c r="B15" s="47"/>
      <c r="C15" s="51" t="s">
        <v>44</v>
      </c>
      <c r="D15" s="39" t="s">
        <v>81</v>
      </c>
      <c r="E15" s="39" t="s">
        <v>81</v>
      </c>
      <c r="F15" s="39" t="s">
        <v>37</v>
      </c>
      <c r="G15" s="39">
        <v>100</v>
      </c>
      <c r="H15" s="39" t="s">
        <v>46</v>
      </c>
      <c r="J15" s="39" t="s">
        <v>39</v>
      </c>
      <c r="K15" s="39" t="s">
        <v>40</v>
      </c>
      <c r="L15" s="39" t="s">
        <v>41</v>
      </c>
      <c r="M15" s="39" t="s">
        <v>47</v>
      </c>
      <c r="N15" s="39" t="s">
        <v>48</v>
      </c>
    </row>
    <row r="16" spans="1:15" s="39" customFormat="1" ht="16.5" customHeight="1" x14ac:dyDescent="0.25">
      <c r="A16" s="49">
        <v>15</v>
      </c>
      <c r="B16" s="47"/>
      <c r="C16" s="51" t="s">
        <v>49</v>
      </c>
      <c r="D16" s="39" t="s">
        <v>50</v>
      </c>
      <c r="E16" s="39" t="s">
        <v>50</v>
      </c>
      <c r="F16" s="39" t="s">
        <v>51</v>
      </c>
      <c r="H16" s="39" t="s">
        <v>52</v>
      </c>
      <c r="J16" s="39" t="s">
        <v>39</v>
      </c>
      <c r="K16" s="39" t="s">
        <v>40</v>
      </c>
      <c r="L16" s="39" t="s">
        <v>41</v>
      </c>
      <c r="M16" s="39" t="s">
        <v>53</v>
      </c>
      <c r="N16" s="39" t="s">
        <v>54</v>
      </c>
    </row>
    <row r="17" spans="1:14" s="39" customFormat="1" ht="16.5" customHeight="1" x14ac:dyDescent="0.25">
      <c r="A17" s="49">
        <v>16</v>
      </c>
      <c r="B17" s="47"/>
      <c r="C17" s="51" t="s">
        <v>55</v>
      </c>
      <c r="D17" s="39" t="s">
        <v>82</v>
      </c>
      <c r="E17" s="39" t="s">
        <v>82</v>
      </c>
      <c r="F17" s="39" t="s">
        <v>57</v>
      </c>
      <c r="G17" s="39">
        <v>10</v>
      </c>
      <c r="H17" s="39" t="s">
        <v>58</v>
      </c>
      <c r="J17" s="39" t="s">
        <v>39</v>
      </c>
      <c r="K17" s="39" t="s">
        <v>40</v>
      </c>
      <c r="L17" s="39" t="s">
        <v>41</v>
      </c>
      <c r="M17" s="39" t="s">
        <v>59</v>
      </c>
      <c r="N17" s="39" t="s">
        <v>60</v>
      </c>
    </row>
    <row r="18" spans="1:14" s="39" customFormat="1" ht="16.5" customHeight="1" x14ac:dyDescent="0.25">
      <c r="A18" s="49">
        <v>17</v>
      </c>
      <c r="B18" s="47" t="s">
        <v>61</v>
      </c>
      <c r="C18" s="51" t="s">
        <v>62</v>
      </c>
      <c r="D18" s="39" t="s">
        <v>83</v>
      </c>
      <c r="E18" s="39" t="s">
        <v>83</v>
      </c>
      <c r="F18" s="39" t="s">
        <v>51</v>
      </c>
      <c r="H18" s="39" t="s">
        <v>84</v>
      </c>
      <c r="J18" s="39" t="s">
        <v>39</v>
      </c>
      <c r="K18" s="39" t="s">
        <v>65</v>
      </c>
      <c r="L18" s="39" t="s">
        <v>66</v>
      </c>
      <c r="M18" s="39" t="s">
        <v>67</v>
      </c>
      <c r="N18" s="39" t="s">
        <v>68</v>
      </c>
    </row>
    <row r="19" spans="1:14" s="39" customFormat="1" ht="16.5" customHeight="1" x14ac:dyDescent="0.25">
      <c r="A19" s="49">
        <v>18</v>
      </c>
      <c r="B19" s="47"/>
      <c r="C19" s="51" t="s">
        <v>69</v>
      </c>
    </row>
    <row r="20" spans="1:14" s="39" customFormat="1" ht="16.5" customHeight="1" x14ac:dyDescent="0.25">
      <c r="A20" s="49">
        <v>19</v>
      </c>
      <c r="B20" s="47"/>
      <c r="C20" s="51" t="s">
        <v>69</v>
      </c>
    </row>
    <row r="21" spans="1:14" s="39" customFormat="1" ht="16.5" customHeight="1" x14ac:dyDescent="0.25">
      <c r="A21" s="49">
        <v>20</v>
      </c>
      <c r="B21" s="47"/>
      <c r="C21" s="51" t="s">
        <v>69</v>
      </c>
    </row>
    <row r="22" spans="1:14" s="39" customFormat="1" ht="16.5" customHeight="1" x14ac:dyDescent="0.25">
      <c r="A22" s="49">
        <v>21</v>
      </c>
      <c r="B22" s="49" t="s">
        <v>70</v>
      </c>
      <c r="C22" s="51" t="s">
        <v>71</v>
      </c>
      <c r="D22" s="39" t="s">
        <v>85</v>
      </c>
      <c r="E22" s="39" t="s">
        <v>85</v>
      </c>
      <c r="F22" s="39" t="s">
        <v>37</v>
      </c>
      <c r="G22" s="39">
        <v>80</v>
      </c>
      <c r="H22" s="39" t="s">
        <v>86</v>
      </c>
      <c r="J22" s="39" t="s">
        <v>39</v>
      </c>
      <c r="K22" s="39" t="s">
        <v>74</v>
      </c>
      <c r="L22" s="39" t="s">
        <v>75</v>
      </c>
      <c r="M22" s="39" t="s">
        <v>76</v>
      </c>
      <c r="N22" s="39" t="s">
        <v>77</v>
      </c>
    </row>
  </sheetData>
  <mergeCells count="38">
    <mergeCell ref="B14:B17"/>
    <mergeCell ref="B18:B21"/>
    <mergeCell ref="D11:J11"/>
    <mergeCell ref="B12:B13"/>
    <mergeCell ref="C12:C13"/>
    <mergeCell ref="D12:D13"/>
    <mergeCell ref="E12:E13"/>
    <mergeCell ref="F12:H12"/>
    <mergeCell ref="I12:I13"/>
    <mergeCell ref="J12:J13"/>
    <mergeCell ref="C9:D9"/>
    <mergeCell ref="F9:H9"/>
    <mergeCell ref="I9:J9"/>
    <mergeCell ref="C10:D10"/>
    <mergeCell ref="F10:H10"/>
    <mergeCell ref="I10:J10"/>
    <mergeCell ref="C7:D7"/>
    <mergeCell ref="F7:H7"/>
    <mergeCell ref="I7:J7"/>
    <mergeCell ref="C8:D8"/>
    <mergeCell ref="F8:H8"/>
    <mergeCell ref="I8:J8"/>
    <mergeCell ref="C4:J4"/>
    <mergeCell ref="C5:D5"/>
    <mergeCell ref="F5:H5"/>
    <mergeCell ref="I5:J5"/>
    <mergeCell ref="C6:D6"/>
    <mergeCell ref="F6:H6"/>
    <mergeCell ref="I6:J6"/>
    <mergeCell ref="A1:J1"/>
    <mergeCell ref="B2:C2"/>
    <mergeCell ref="D2:E2"/>
    <mergeCell ref="F2:G2"/>
    <mergeCell ref="H2:J2"/>
    <mergeCell ref="B3:C3"/>
    <mergeCell ref="D3:E3"/>
    <mergeCell ref="F3:G3"/>
    <mergeCell ref="H3:J3"/>
  </mergeCells>
  <phoneticPr fontId="8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2"/>
  <sheetViews>
    <sheetView tabSelected="1" workbookViewId="0">
      <selection activeCell="H24" sqref="H24"/>
    </sheetView>
  </sheetViews>
  <sheetFormatPr defaultColWidth="8.88671875" defaultRowHeight="14.4" x14ac:dyDescent="0.25"/>
  <cols>
    <col min="1" max="1" width="7.109375" style="6" customWidth="1"/>
    <col min="2" max="2" width="14.33203125" style="3" customWidth="1"/>
    <col min="3" max="3" width="14.33203125" style="7" customWidth="1"/>
    <col min="4" max="4" width="21.44140625" style="7" customWidth="1"/>
    <col min="5" max="5" width="28.5546875" style="7" customWidth="1"/>
    <col min="6" max="6" width="11.44140625" style="7" customWidth="1"/>
    <col min="7" max="7" width="10" style="8" customWidth="1"/>
    <col min="8" max="9" width="21.44140625" style="7" customWidth="1"/>
    <col min="10" max="10" width="35.6640625" style="7" customWidth="1"/>
    <col min="11" max="15" width="21.44140625" style="7" hidden="1" customWidth="1"/>
    <col min="16" max="16384" width="8.88671875" style="1"/>
  </cols>
  <sheetData>
    <row r="1" spans="1:15" ht="18" customHeight="1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9"/>
      <c r="L1" s="9"/>
      <c r="M1" s="9"/>
      <c r="N1" s="9"/>
      <c r="O1" s="9"/>
    </row>
    <row r="2" spans="1:15" s="2" customFormat="1" ht="16.5" customHeight="1" x14ac:dyDescent="0.25">
      <c r="A2" s="10">
        <v>1</v>
      </c>
      <c r="B2" s="20" t="s">
        <v>1</v>
      </c>
      <c r="C2" s="21"/>
      <c r="D2" s="21" t="s">
        <v>87</v>
      </c>
      <c r="E2" s="21"/>
      <c r="F2" s="20" t="s">
        <v>3</v>
      </c>
      <c r="G2" s="21"/>
      <c r="H2" s="21" t="s">
        <v>4</v>
      </c>
      <c r="I2" s="21"/>
      <c r="J2" s="21"/>
    </row>
    <row r="3" spans="1:15" s="2" customFormat="1" ht="16.5" customHeight="1" x14ac:dyDescent="0.25">
      <c r="A3" s="10">
        <v>2</v>
      </c>
      <c r="B3" s="20" t="s">
        <v>5</v>
      </c>
      <c r="C3" s="21"/>
      <c r="D3" s="21" t="s">
        <v>6</v>
      </c>
      <c r="E3" s="21"/>
      <c r="F3" s="20" t="s">
        <v>7</v>
      </c>
      <c r="G3" s="21"/>
      <c r="H3" s="21">
        <v>246.69413700000001</v>
      </c>
      <c r="I3" s="21"/>
      <c r="J3" s="21"/>
    </row>
    <row r="4" spans="1:15" s="2" customFormat="1" ht="33.75" customHeight="1" x14ac:dyDescent="0.25">
      <c r="A4" s="10">
        <v>3</v>
      </c>
      <c r="B4" s="3" t="s">
        <v>8</v>
      </c>
      <c r="C4" s="30" t="s">
        <v>88</v>
      </c>
      <c r="D4" s="21"/>
      <c r="E4" s="21"/>
      <c r="F4" s="23"/>
      <c r="G4" s="21"/>
      <c r="H4" s="21"/>
      <c r="I4" s="21"/>
      <c r="J4" s="21"/>
    </row>
    <row r="5" spans="1:15" s="3" customFormat="1" ht="16.5" customHeight="1" x14ac:dyDescent="0.25">
      <c r="A5" s="10">
        <v>4</v>
      </c>
      <c r="B5" s="3" t="s">
        <v>10</v>
      </c>
      <c r="C5" s="24" t="s">
        <v>11</v>
      </c>
      <c r="D5" s="20"/>
      <c r="E5" s="3" t="s">
        <v>12</v>
      </c>
      <c r="F5" s="20" t="s">
        <v>13</v>
      </c>
      <c r="G5" s="20"/>
      <c r="H5" s="20"/>
      <c r="I5" s="20" t="s">
        <v>14</v>
      </c>
      <c r="J5" s="20"/>
    </row>
    <row r="6" spans="1:15" s="4" customFormat="1" ht="16.5" customHeight="1" x14ac:dyDescent="0.25">
      <c r="A6" s="10">
        <v>5</v>
      </c>
      <c r="B6" s="11" t="s">
        <v>15</v>
      </c>
      <c r="C6" s="31">
        <f>F6*0.3</f>
        <v>67.285730700000002</v>
      </c>
      <c r="D6" s="26"/>
      <c r="E6" s="12">
        <f>F6*0.6</f>
        <v>134.5714614</v>
      </c>
      <c r="F6" s="31" t="s">
        <v>89</v>
      </c>
      <c r="G6" s="26"/>
      <c r="H6" s="26"/>
      <c r="I6" s="31">
        <v>246.69413700000001</v>
      </c>
      <c r="J6" s="26"/>
    </row>
    <row r="7" spans="1:15" s="3" customFormat="1" ht="16.5" hidden="1" customHeight="1" x14ac:dyDescent="0.25">
      <c r="A7" s="10">
        <v>6</v>
      </c>
      <c r="C7" s="24" t="s">
        <v>16</v>
      </c>
      <c r="D7" s="20"/>
      <c r="E7" s="3" t="s">
        <v>12</v>
      </c>
      <c r="F7" s="20" t="s">
        <v>17</v>
      </c>
      <c r="G7" s="20"/>
      <c r="H7" s="20"/>
      <c r="I7" s="20" t="s">
        <v>18</v>
      </c>
      <c r="J7" s="20"/>
    </row>
    <row r="8" spans="1:15" s="4" customFormat="1" ht="16.5" hidden="1" customHeight="1" x14ac:dyDescent="0.25">
      <c r="A8" s="10">
        <v>7</v>
      </c>
      <c r="C8" s="31"/>
      <c r="D8" s="26"/>
      <c r="E8" s="12"/>
      <c r="F8" s="31"/>
      <c r="G8" s="26"/>
      <c r="H8" s="26"/>
      <c r="I8" s="31"/>
      <c r="J8" s="26"/>
    </row>
    <row r="9" spans="1:15" s="3" customFormat="1" ht="16.5" hidden="1" customHeight="1" x14ac:dyDescent="0.25">
      <c r="A9" s="10">
        <v>8</v>
      </c>
      <c r="C9" s="20" t="s">
        <v>19</v>
      </c>
      <c r="D9" s="20"/>
      <c r="E9" s="3" t="s">
        <v>13</v>
      </c>
      <c r="F9" s="20" t="s">
        <v>20</v>
      </c>
      <c r="G9" s="20"/>
      <c r="H9" s="20"/>
      <c r="I9" s="20" t="s">
        <v>14</v>
      </c>
      <c r="J9" s="20"/>
    </row>
    <row r="10" spans="1:15" s="4" customFormat="1" ht="16.5" hidden="1" customHeight="1" x14ac:dyDescent="0.25">
      <c r="A10" s="10">
        <v>9</v>
      </c>
      <c r="C10" s="31"/>
      <c r="D10" s="26"/>
      <c r="E10" s="12"/>
      <c r="F10" s="31"/>
      <c r="G10" s="26"/>
      <c r="H10" s="26"/>
      <c r="I10" s="31"/>
      <c r="J10" s="26"/>
    </row>
    <row r="11" spans="1:15" s="5" customFormat="1" ht="16.5" customHeight="1" x14ac:dyDescent="0.25">
      <c r="A11" s="10">
        <v>10</v>
      </c>
      <c r="B11" s="4" t="s">
        <v>21</v>
      </c>
      <c r="C11" s="5" t="s">
        <v>22</v>
      </c>
      <c r="D11" s="21" t="s">
        <v>23</v>
      </c>
      <c r="E11" s="30"/>
      <c r="F11" s="30"/>
      <c r="G11" s="30"/>
      <c r="H11" s="30"/>
      <c r="I11" s="30"/>
      <c r="J11" s="30"/>
    </row>
    <row r="12" spans="1:15" s="3" customFormat="1" ht="16.5" customHeight="1" x14ac:dyDescent="0.25">
      <c r="A12" s="10">
        <v>11</v>
      </c>
      <c r="B12" s="20" t="s">
        <v>24</v>
      </c>
      <c r="C12" s="20" t="s">
        <v>25</v>
      </c>
      <c r="D12" s="20" t="s">
        <v>26</v>
      </c>
      <c r="E12" s="20" t="s">
        <v>27</v>
      </c>
      <c r="F12" s="20" t="s">
        <v>28</v>
      </c>
      <c r="G12" s="20"/>
      <c r="H12" s="20"/>
      <c r="I12" s="20" t="s">
        <v>29</v>
      </c>
      <c r="J12" s="20" t="s">
        <v>30</v>
      </c>
    </row>
    <row r="13" spans="1:15" s="3" customFormat="1" ht="16.5" customHeight="1" x14ac:dyDescent="0.25">
      <c r="A13" s="10">
        <v>12</v>
      </c>
      <c r="B13" s="20"/>
      <c r="C13" s="20"/>
      <c r="D13" s="20"/>
      <c r="E13" s="20"/>
      <c r="F13" s="3" t="s">
        <v>31</v>
      </c>
      <c r="G13" s="3" t="s">
        <v>32</v>
      </c>
      <c r="H13" s="3" t="s">
        <v>33</v>
      </c>
      <c r="I13" s="20"/>
      <c r="J13" s="20"/>
    </row>
    <row r="14" spans="1:15" s="2" customFormat="1" ht="16.5" customHeight="1" x14ac:dyDescent="0.25">
      <c r="A14" s="4">
        <v>13</v>
      </c>
      <c r="B14" s="26" t="s">
        <v>34</v>
      </c>
      <c r="C14" s="13" t="s">
        <v>35</v>
      </c>
      <c r="D14" s="2" t="s">
        <v>90</v>
      </c>
      <c r="E14" s="2" t="s">
        <v>91</v>
      </c>
      <c r="F14" s="2" t="s">
        <v>37</v>
      </c>
      <c r="G14" s="2">
        <v>3</v>
      </c>
      <c r="H14" s="2" t="s">
        <v>38</v>
      </c>
      <c r="J14" s="2" t="s">
        <v>39</v>
      </c>
      <c r="K14" s="2" t="s">
        <v>40</v>
      </c>
      <c r="L14" s="2" t="s">
        <v>41</v>
      </c>
      <c r="M14" s="2" t="s">
        <v>42</v>
      </c>
      <c r="N14" s="2" t="s">
        <v>43</v>
      </c>
    </row>
    <row r="15" spans="1:15" s="2" customFormat="1" ht="16.5" customHeight="1" x14ac:dyDescent="0.25">
      <c r="A15" s="4">
        <v>14</v>
      </c>
      <c r="B15" s="26"/>
      <c r="C15" s="13" t="s">
        <v>44</v>
      </c>
      <c r="D15" s="2" t="s">
        <v>92</v>
      </c>
      <c r="E15" s="2" t="s">
        <v>92</v>
      </c>
      <c r="F15" s="2" t="s">
        <v>93</v>
      </c>
      <c r="G15" s="2">
        <v>100</v>
      </c>
      <c r="H15" s="2" t="s">
        <v>94</v>
      </c>
      <c r="J15" s="2" t="s">
        <v>39</v>
      </c>
      <c r="K15" s="2" t="s">
        <v>40</v>
      </c>
      <c r="L15" s="2" t="s">
        <v>41</v>
      </c>
      <c r="M15" s="2" t="s">
        <v>47</v>
      </c>
      <c r="N15" s="2" t="s">
        <v>48</v>
      </c>
    </row>
    <row r="16" spans="1:15" s="2" customFormat="1" ht="16.5" customHeight="1" x14ac:dyDescent="0.25">
      <c r="A16" s="4">
        <v>15</v>
      </c>
      <c r="B16" s="26"/>
      <c r="C16" s="13" t="s">
        <v>49</v>
      </c>
      <c r="D16" s="2" t="s">
        <v>50</v>
      </c>
      <c r="E16" s="2" t="s">
        <v>50</v>
      </c>
      <c r="F16" s="2" t="s">
        <v>51</v>
      </c>
      <c r="H16" s="2" t="s">
        <v>52</v>
      </c>
      <c r="J16" s="2" t="s">
        <v>39</v>
      </c>
      <c r="K16" s="2" t="s">
        <v>40</v>
      </c>
      <c r="L16" s="2" t="s">
        <v>41</v>
      </c>
      <c r="M16" s="2" t="s">
        <v>53</v>
      </c>
      <c r="N16" s="2" t="s">
        <v>54</v>
      </c>
    </row>
    <row r="17" spans="1:14" s="2" customFormat="1" ht="16.5" customHeight="1" x14ac:dyDescent="0.25">
      <c r="A17" s="4">
        <v>16</v>
      </c>
      <c r="B17" s="26"/>
      <c r="C17" s="13" t="s">
        <v>55</v>
      </c>
      <c r="D17" s="2" t="s">
        <v>95</v>
      </c>
      <c r="E17" s="2" t="s">
        <v>95</v>
      </c>
      <c r="F17" s="2" t="s">
        <v>57</v>
      </c>
      <c r="G17" s="2">
        <v>247</v>
      </c>
      <c r="H17" s="2" t="s">
        <v>58</v>
      </c>
      <c r="J17" s="2" t="s">
        <v>39</v>
      </c>
      <c r="K17" s="2" t="s">
        <v>40</v>
      </c>
      <c r="L17" s="2" t="s">
        <v>41</v>
      </c>
      <c r="M17" s="2" t="s">
        <v>59</v>
      </c>
      <c r="N17" s="2" t="s">
        <v>60</v>
      </c>
    </row>
    <row r="18" spans="1:14" s="2" customFormat="1" ht="16.5" customHeight="1" x14ac:dyDescent="0.25">
      <c r="A18" s="4">
        <v>17</v>
      </c>
      <c r="B18" s="26" t="s">
        <v>61</v>
      </c>
      <c r="C18" s="13" t="s">
        <v>62</v>
      </c>
      <c r="D18" s="2" t="s">
        <v>96</v>
      </c>
      <c r="E18" s="2" t="s">
        <v>96</v>
      </c>
      <c r="F18" s="2" t="s">
        <v>51</v>
      </c>
      <c r="H18" s="2" t="s">
        <v>97</v>
      </c>
      <c r="J18" s="2" t="s">
        <v>39</v>
      </c>
      <c r="K18" s="2" t="s">
        <v>65</v>
      </c>
      <c r="L18" s="2" t="s">
        <v>66</v>
      </c>
      <c r="M18" s="2" t="s">
        <v>67</v>
      </c>
      <c r="N18" s="2" t="s">
        <v>68</v>
      </c>
    </row>
    <row r="19" spans="1:14" s="2" customFormat="1" ht="16.5" customHeight="1" x14ac:dyDescent="0.25">
      <c r="A19" s="4">
        <v>18</v>
      </c>
      <c r="B19" s="26"/>
      <c r="C19" s="13" t="s">
        <v>69</v>
      </c>
    </row>
    <row r="20" spans="1:14" s="2" customFormat="1" ht="16.5" customHeight="1" x14ac:dyDescent="0.25">
      <c r="A20" s="4">
        <v>19</v>
      </c>
      <c r="B20" s="26"/>
      <c r="C20" s="13" t="s">
        <v>69</v>
      </c>
    </row>
    <row r="21" spans="1:14" s="2" customFormat="1" ht="16.5" customHeight="1" x14ac:dyDescent="0.25">
      <c r="A21" s="4">
        <v>20</v>
      </c>
      <c r="B21" s="26"/>
      <c r="C21" s="13" t="s">
        <v>69</v>
      </c>
    </row>
    <row r="22" spans="1:14" s="2" customFormat="1" ht="16.5" customHeight="1" x14ac:dyDescent="0.25">
      <c r="A22" s="4">
        <v>21</v>
      </c>
      <c r="B22" s="4" t="s">
        <v>70</v>
      </c>
      <c r="C22" s="13" t="s">
        <v>71</v>
      </c>
      <c r="D22" s="2" t="s">
        <v>98</v>
      </c>
      <c r="E22" s="2" t="s">
        <v>98</v>
      </c>
      <c r="F22" s="2" t="s">
        <v>37</v>
      </c>
      <c r="G22" s="2">
        <v>80</v>
      </c>
      <c r="H22" s="2" t="s">
        <v>94</v>
      </c>
      <c r="J22" s="2" t="s">
        <v>39</v>
      </c>
      <c r="K22" s="2" t="s">
        <v>74</v>
      </c>
      <c r="L22" s="2" t="s">
        <v>75</v>
      </c>
      <c r="M22" s="2" t="s">
        <v>76</v>
      </c>
      <c r="N22" s="2" t="s">
        <v>77</v>
      </c>
    </row>
  </sheetData>
  <mergeCells count="38">
    <mergeCell ref="D11:J11"/>
    <mergeCell ref="F12:H12"/>
    <mergeCell ref="B12:B13"/>
    <mergeCell ref="B14:B17"/>
    <mergeCell ref="B18:B21"/>
    <mergeCell ref="C12:C13"/>
    <mergeCell ref="D12:D13"/>
    <mergeCell ref="E12:E13"/>
    <mergeCell ref="I12:I13"/>
    <mergeCell ref="J12:J13"/>
    <mergeCell ref="C9:D9"/>
    <mergeCell ref="F9:H9"/>
    <mergeCell ref="I9:J9"/>
    <mergeCell ref="C10:D10"/>
    <mergeCell ref="F10:H10"/>
    <mergeCell ref="I10:J10"/>
    <mergeCell ref="C7:D7"/>
    <mergeCell ref="F7:H7"/>
    <mergeCell ref="I7:J7"/>
    <mergeCell ref="C8:D8"/>
    <mergeCell ref="F8:H8"/>
    <mergeCell ref="I8:J8"/>
    <mergeCell ref="C5:D5"/>
    <mergeCell ref="F5:H5"/>
    <mergeCell ref="I5:J5"/>
    <mergeCell ref="C6:D6"/>
    <mergeCell ref="F6:H6"/>
    <mergeCell ref="I6:J6"/>
    <mergeCell ref="B3:C3"/>
    <mergeCell ref="D3:E3"/>
    <mergeCell ref="F3:G3"/>
    <mergeCell ref="H3:J3"/>
    <mergeCell ref="C4:J4"/>
    <mergeCell ref="A1:J1"/>
    <mergeCell ref="B2:C2"/>
    <mergeCell ref="D2:E2"/>
    <mergeCell ref="F2:G2"/>
    <mergeCell ref="H2:J2"/>
  </mergeCells>
  <phoneticPr fontId="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 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张云璐</dc:creator>
  <cp:lastModifiedBy>R J</cp:lastModifiedBy>
  <dcterms:created xsi:type="dcterms:W3CDTF">2024-01-16T08:38:00Z</dcterms:created>
  <dcterms:modified xsi:type="dcterms:W3CDTF">2024-11-01T08:31:40Z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84F7167B805840358163768C63D44864_11</vt:lpwstr>
  </property>
  <property fmtid="{D5CDD505-2E9C-101B-9397-08002B2CF9AE}" pid="3" name="KSOProductBuildVer">
    <vt:lpwstr>2052-12.1.0.18608</vt:lpwstr>
  </property>
</Properties>
</file>