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0490" windowHeight="7860" tabRatio="965" firstSheet="31" activeTab="37"/>
  </bookViews>
  <sheets>
    <sheet name="档案和保密工作经费" sheetId="21" r:id="rId1"/>
    <sheet name="两区协会理事单位会费" sheetId="50" r:id="rId2"/>
    <sheet name="管委会报刊订阅经费" sheetId="26" r:id="rId3"/>
    <sheet name="值班工作相关经费" sheetId="68" r:id="rId4"/>
    <sheet name="综治、维稳、信访相关经费" sheetId="69" r:id="rId5"/>
    <sheet name="东疆呼叫中心建设运营" sheetId="70" r:id="rId6"/>
    <sheet name="东疆疫情排查服务" sheetId="71" r:id="rId7"/>
    <sheet name="法律服务及普法宣传经费" sheetId="72" r:id="rId8"/>
    <sheet name="信息宣传经费" sheetId="73" r:id="rId9"/>
    <sheet name="误餐费" sheetId="74" r:id="rId10"/>
    <sheet name="体检费" sheetId="75" r:id="rId11"/>
    <sheet name="管委会后勤保障相关费用" sheetId="77" r:id="rId12"/>
    <sheet name="固定资产管理系统购置项目" sheetId="78" r:id="rId13"/>
    <sheet name="管委会班车租赁费" sheetId="79" r:id="rId14"/>
    <sheet name="海关班车租赁费" sheetId="80" r:id="rId15"/>
    <sheet name="税务局加班通勤班车" sheetId="81" r:id="rId16"/>
    <sheet name="办公用房能源费" sheetId="82" r:id="rId17"/>
    <sheet name="商务中心餐饮托管费用" sheetId="83" r:id="rId18"/>
    <sheet name="房屋租赁及物业费" sheetId="84" r:id="rId19"/>
    <sheet name="智慧服务平台升级项目" sheetId="95" r:id="rId20"/>
    <sheet name="中交C谷8号楼装修项目" sheetId="85" r:id="rId21"/>
    <sheet name="中交C谷电力配套服务费用" sheetId="86" r:id="rId22"/>
    <sheet name="商务中心A2楼家具购置项目尾款" sheetId="96" r:id="rId23"/>
    <sheet name="东疆边检站办公用房调整相关费用" sheetId="87" r:id="rId24"/>
    <sheet name="司勤人员工资及服务费" sheetId="89" r:id="rId25"/>
    <sheet name="管委会信息化项目评审费" sheetId="91" r:id="rId26"/>
    <sheet name="国家租赁·新金融展示中心" sheetId="92" r:id="rId27"/>
    <sheet name="智慧东疆建设项目" sheetId="93" r:id="rId28"/>
    <sheet name="管委会信息化整体运营维护费" sheetId="94" r:id="rId29"/>
    <sheet name="管委会光纤宽带租赁费" sheetId="97" r:id="rId30"/>
    <sheet name="国产化相关软硬件采购" sheetId="98" r:id="rId31"/>
    <sheet name="东疆智慧平安社区建设" sheetId="99" r:id="rId32"/>
    <sheet name="管委会公共设备维修、延保、升级等费用" sheetId="100" r:id="rId33"/>
    <sheet name="内网即时通讯" sheetId="101" r:id="rId34"/>
    <sheet name="机房软硬件升级" sheetId="102" r:id="rId35"/>
    <sheet name="东疆智慧办公APP迁移升级项目" sheetId="105" r:id="rId36"/>
    <sheet name="慰问费" sheetId="106" r:id="rId37"/>
    <sheet name="东疆产业与创新发展展示中心" sheetId="107" r:id="rId38"/>
    <sheet name="Sheet2" sheetId="2" state="hidden" r:id="rId39"/>
  </sheets>
  <definedNames>
    <definedName name="_xlnm.Print_Area" localSheetId="0">档案和保密工作经费!$A$1:$I$16</definedName>
    <definedName name="_xlnm.Print_Area" localSheetId="2">管委会报刊订阅经费!$A$1:$I$16</definedName>
  </definedNames>
  <calcPr calcId="144525"/>
</workbook>
</file>

<file path=xl/sharedStrings.xml><?xml version="1.0" encoding="utf-8"?>
<sst xmlns="http://schemas.openxmlformats.org/spreadsheetml/2006/main" count="2892" uniqueCount="449">
  <si>
    <r>
      <rPr>
        <sz val="12"/>
        <color rgb="FF000000"/>
        <rFont val="宋体"/>
        <charset val="134"/>
      </rPr>
      <t>年度目标（</t>
    </r>
    <r>
      <rPr>
        <sz val="12"/>
        <color rgb="FF000000"/>
        <rFont val="Calibri"/>
        <charset val="134"/>
      </rPr>
      <t>2023)</t>
    </r>
  </si>
  <si>
    <t>项目编码及名称</t>
  </si>
  <si>
    <t>档案和保密工作经费</t>
  </si>
  <si>
    <t>主管部门</t>
  </si>
  <si>
    <t>中国共产党天津东疆综合保税区委员会办公室（管委会办公室）</t>
  </si>
  <si>
    <t>项目单位</t>
  </si>
  <si>
    <t>年度资金总额（元）</t>
  </si>
  <si>
    <t>资金用途</t>
  </si>
  <si>
    <t>资金支出计划
（累计支出金额）</t>
  </si>
  <si>
    <t>3月底</t>
  </si>
  <si>
    <t>6月底</t>
  </si>
  <si>
    <t>10月底</t>
  </si>
  <si>
    <t>12月底</t>
  </si>
  <si>
    <t>年度绩效目标</t>
  </si>
  <si>
    <t>目标1</t>
  </si>
  <si>
    <t>完成管委会2022年档案数字化整理</t>
  </si>
  <si>
    <t>目标2</t>
  </si>
  <si>
    <t>加强档案数字化建设</t>
  </si>
  <si>
    <t>一级指标</t>
  </si>
  <si>
    <t>二级指标</t>
  </si>
  <si>
    <t>三级指标</t>
  </si>
  <si>
    <t>绩效指标描述（指标内容）</t>
  </si>
  <si>
    <t>指标值</t>
  </si>
  <si>
    <t>指标确定依据</t>
  </si>
  <si>
    <t>评（扣）分标准</t>
  </si>
  <si>
    <t>符号</t>
  </si>
  <si>
    <t>值</t>
  </si>
  <si>
    <t>单位（文字描述）</t>
  </si>
  <si>
    <t>产出指标</t>
  </si>
  <si>
    <t>数量指标</t>
  </si>
  <si>
    <t>档案数字化件数</t>
  </si>
  <si>
    <t>项目支出</t>
  </si>
  <si>
    <t>≥</t>
  </si>
  <si>
    <t>件</t>
  </si>
  <si>
    <t>无</t>
  </si>
  <si>
    <t>质量指标</t>
  </si>
  <si>
    <t>档案数字化合格率</t>
  </si>
  <si>
    <t>%</t>
  </si>
  <si>
    <t>时效指标</t>
  </si>
  <si>
    <t>密码设备购置时间</t>
  </si>
  <si>
    <t>文字描述</t>
  </si>
  <si>
    <t/>
  </si>
  <si>
    <r>
      <rPr>
        <sz val="11"/>
        <color rgb="FF000000"/>
        <rFont val="Calibri"/>
        <charset val="134"/>
      </rPr>
      <t>2023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charset val="134"/>
      </rPr>
      <t>12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Calibri"/>
        <charset val="134"/>
      </rPr>
      <t>31</t>
    </r>
    <r>
      <rPr>
        <sz val="11"/>
        <color rgb="FF000000"/>
        <rFont val="宋体"/>
        <charset val="134"/>
      </rPr>
      <t>日前</t>
    </r>
  </si>
  <si>
    <t>成本指标</t>
  </si>
  <si>
    <t>档案和保密工作费用</t>
  </si>
  <si>
    <t>≤</t>
  </si>
  <si>
    <t>万元</t>
  </si>
  <si>
    <t>效益指标</t>
  </si>
  <si>
    <t>社会效益指标</t>
  </si>
  <si>
    <t>提升档案数字化水平</t>
  </si>
  <si>
    <t>档案数字化水平有所提升</t>
  </si>
  <si>
    <t>满意度指标</t>
  </si>
  <si>
    <t>服务对象满意度指标</t>
  </si>
  <si>
    <t>查阅数字化档案人员满意度</t>
  </si>
  <si>
    <t>两区协会理事单位会费</t>
  </si>
  <si>
    <t>用于支付两区协会理事会单位会费</t>
  </si>
  <si>
    <t>缴纳2023年度会费</t>
  </si>
  <si>
    <t>履行缴纳会费义务</t>
  </si>
  <si>
    <t>缴纳会费组织数量</t>
  </si>
  <si>
    <t>=</t>
  </si>
  <si>
    <t>家</t>
  </si>
  <si>
    <t>会费足额缴纳率</t>
  </si>
  <si>
    <t>=100%</t>
  </si>
  <si>
    <t>会费按时缴纳率</t>
  </si>
  <si>
    <t>单位会费</t>
  </si>
  <si>
    <t>1万/年</t>
  </si>
  <si>
    <t>履行会员义务</t>
  </si>
  <si>
    <t>足额缴纳会费，履行两区协会理事单位会员义务</t>
  </si>
  <si>
    <t>因不按时缴纳会费被投诉次数</t>
  </si>
  <si>
    <t>次</t>
  </si>
  <si>
    <t>管委会报刊订阅经费</t>
  </si>
  <si>
    <t>完成上级部署的订阅任务</t>
  </si>
  <si>
    <t>满足有关部门的订阅需求</t>
  </si>
  <si>
    <t>订阅报刊杂志数量</t>
  </si>
  <si>
    <t>项目预算</t>
  </si>
  <si>
    <t>份</t>
  </si>
  <si>
    <t>按新区要求完成订阅情况</t>
  </si>
  <si>
    <t>订阅产品按时送到</t>
  </si>
  <si>
    <t>杂志报刊订阅费用</t>
  </si>
  <si>
    <t>元</t>
  </si>
  <si>
    <t>及时了解各类新闻信息等</t>
  </si>
  <si>
    <t>及时</t>
  </si>
  <si>
    <t>受众投诉情况</t>
  </si>
  <si>
    <r>
      <rPr>
        <sz val="11"/>
        <color rgb="FF000000"/>
        <rFont val="Calibri"/>
        <charset val="134"/>
      </rPr>
      <t>[12011622R5VYR24D17BVP]</t>
    </r>
    <r>
      <rPr>
        <sz val="11"/>
        <color rgb="FF000000"/>
        <rFont val="宋体"/>
        <charset val="134"/>
      </rPr>
      <t>值班工作相关经费</t>
    </r>
  </si>
  <si>
    <r>
      <rPr>
        <sz val="11"/>
        <color rgb="FF000000"/>
        <rFont val="Calibri"/>
        <charset val="134"/>
      </rPr>
      <t>[501]</t>
    </r>
    <r>
      <rPr>
        <sz val="11"/>
        <color rgb="FF000000"/>
        <rFont val="宋体"/>
        <charset val="134"/>
      </rPr>
      <t>中国共产党天津东疆综合保税区委员会办公室（管委会办公室）</t>
    </r>
  </si>
  <si>
    <r>
      <rPr>
        <sz val="11"/>
        <color rgb="FF000000"/>
        <rFont val="Calibri"/>
        <charset val="134"/>
      </rPr>
      <t>[501101]</t>
    </r>
    <r>
      <rPr>
        <sz val="11"/>
        <color rgb="FF000000"/>
        <rFont val="宋体"/>
        <charset val="134"/>
      </rPr>
      <t>中国共产党天津东疆综合保税区委员会办公室（管委会办公室）</t>
    </r>
  </si>
  <si>
    <t>年度资金总额</t>
  </si>
  <si>
    <t>值班工作相关经费</t>
  </si>
  <si>
    <t>做好值班室清洁</t>
  </si>
  <si>
    <t>购买值班室日用品、及时缴纳电视费</t>
  </si>
  <si>
    <r>
      <rPr>
        <sz val="11"/>
        <rFont val="宋体"/>
        <charset val="134"/>
      </rPr>
      <t>目标</t>
    </r>
    <r>
      <rPr>
        <sz val="11"/>
        <rFont val="Calibri"/>
        <charset val="134"/>
      </rPr>
      <t>3</t>
    </r>
  </si>
  <si>
    <t>及时缴纳电视费</t>
  </si>
  <si>
    <t>值班室间数</t>
  </si>
  <si>
    <t>间</t>
  </si>
  <si>
    <t>值班室卫生达标率</t>
  </si>
  <si>
    <t>日用品购置完成及时率</t>
  </si>
  <si>
    <t>值班室清洁、日用品等相关费用</t>
  </si>
  <si>
    <t>符合市场标准</t>
  </si>
  <si>
    <t>为保障区域稳定，提供良好值班环境</t>
  </si>
  <si>
    <t>为管委会带班领导和值班人员及时处理东疆各项工作提供基础保障</t>
  </si>
  <si>
    <r>
      <rPr>
        <sz val="11"/>
        <color indexed="0"/>
        <rFont val="Calibri"/>
        <charset val="134"/>
      </rPr>
      <t>[12011622VYFDLBLFRUIA6]</t>
    </r>
    <r>
      <rPr>
        <sz val="11"/>
        <color indexed="0"/>
        <rFont val="宋体"/>
        <charset val="134"/>
      </rPr>
      <t>综治、维稳、信访相关经费</t>
    </r>
  </si>
  <si>
    <t>综治、维稳、信访相关经费</t>
  </si>
  <si>
    <t>及时处理辖区维稳事件</t>
  </si>
  <si>
    <t>及时购买综治相关宣传品</t>
  </si>
  <si>
    <t>做好信访接待工作</t>
  </si>
  <si>
    <t>信访接待室数量</t>
  </si>
  <si>
    <t>信访工作及时接办率</t>
  </si>
  <si>
    <t>信访工作及时办理率</t>
  </si>
  <si>
    <t>资金支出</t>
  </si>
  <si>
    <t>做好区域平安建设工作</t>
  </si>
  <si>
    <t>社会秩序和谐稳定</t>
  </si>
  <si>
    <r>
      <rPr>
        <sz val="11"/>
        <color indexed="0"/>
        <rFont val="Calibri"/>
        <charset val="134"/>
      </rPr>
      <t>[12011622Z6ELXGUB46GAV]</t>
    </r>
    <r>
      <rPr>
        <sz val="11"/>
        <color indexed="0"/>
        <rFont val="宋体"/>
        <charset val="134"/>
      </rPr>
      <t>东疆呼叫中心建设运营</t>
    </r>
  </si>
  <si>
    <t>东疆呼叫中心建设运营</t>
  </si>
  <si>
    <t>支付天津东疆保税港区呼叫中心建设运营项目服务费</t>
  </si>
  <si>
    <t>为东疆居民、企业提供便捷高效的咨询、查询、投诉、建议等功能</t>
  </si>
  <si>
    <t>积极解决群众、企业咨询反映的问题</t>
  </si>
  <si>
    <t>工作人员数量</t>
  </si>
  <si>
    <t>人</t>
  </si>
  <si>
    <t>呼叫中心验收合格率</t>
  </si>
  <si>
    <t>电话及时接听率</t>
  </si>
  <si>
    <t>人员工资及设备等相关费用</t>
  </si>
  <si>
    <t>提升东疆便民服务水平</t>
  </si>
  <si>
    <t>提升东疆区域便民服务水平</t>
  </si>
  <si>
    <t>将问题及时转办</t>
  </si>
  <si>
    <t>应急管理专项资金——东疆疫情排查服务</t>
  </si>
  <si>
    <t>东疆疫情排查</t>
  </si>
  <si>
    <t>提升东疆疫情排查工作效率</t>
  </si>
  <si>
    <t>提升东疆疫情排查工作质量</t>
  </si>
  <si>
    <t>疫情排查任务完成数量</t>
  </si>
  <si>
    <t>与上级推送数据量一致</t>
  </si>
  <si>
    <t>疫情排查电话核查关键信息全面性</t>
  </si>
  <si>
    <t>疫情排查工作按照上级时限要求完成</t>
  </si>
  <si>
    <t>按照上级规定的时限完成疫情排查工作</t>
  </si>
  <si>
    <t>本年度项目支出资金</t>
  </si>
  <si>
    <t>降低疫情扩散风险</t>
  </si>
  <si>
    <t>加强涉疫地区人员管控，降低疫情扩散风险</t>
  </si>
  <si>
    <t>工作质量不达标导致东疆疫情排查工作被上级点名批评</t>
  </si>
  <si>
    <t>法律服务及普法宣传经费</t>
  </si>
  <si>
    <t>中国共产党天津东疆综合保税区管理委员会办公室</t>
  </si>
  <si>
    <t>法律服务及普法宣传</t>
  </si>
  <si>
    <t>为东疆管委会及各部门提供法律服务。</t>
  </si>
  <si>
    <t>向辖区企业、居民等市场主体普及相关法律法规。</t>
  </si>
  <si>
    <t>购置普法宣传图书数量</t>
  </si>
  <si>
    <t>册</t>
  </si>
  <si>
    <t>购置普法宣传书籍及宣传品验收合格率</t>
  </si>
  <si>
    <t>法律咨询应答完成率</t>
  </si>
  <si>
    <t>法律服务意见反馈及时率</t>
  </si>
  <si>
    <t>项目支出费用</t>
  </si>
  <si>
    <r>
      <rPr>
        <sz val="11"/>
        <color indexed="0"/>
        <rFont val="宋体"/>
        <charset val="134"/>
      </rPr>
      <t>≤</t>
    </r>
  </si>
  <si>
    <t>万</t>
  </si>
  <si>
    <t>优化区域法治化营商环境</t>
  </si>
  <si>
    <t>所涉事项律所参与决策或出具法律意见</t>
  </si>
  <si>
    <t>服务对象全年投诉次数</t>
  </si>
  <si>
    <t>信息宣传经费</t>
  </si>
  <si>
    <t>管委会信息宣传</t>
  </si>
  <si>
    <t>满足大事记等外宣材料设计、制作、印刷需要。</t>
  </si>
  <si>
    <t>满足委领导及各部门查询使用外宣材料需求。</t>
  </si>
  <si>
    <t>制作大事记本数</t>
  </si>
  <si>
    <r>
      <rPr>
        <sz val="11"/>
        <color rgb="FF000000"/>
        <rFont val="Calibri"/>
        <charset val="134"/>
      </rPr>
      <t>500</t>
    </r>
    <r>
      <rPr>
        <sz val="11"/>
        <color rgb="FF000000"/>
        <rFont val="宋体"/>
        <charset val="134"/>
      </rPr>
      <t>本</t>
    </r>
  </si>
  <si>
    <t>制作大事记合格率</t>
  </si>
  <si>
    <t>制作大事记及时率</t>
  </si>
  <si>
    <t>大事记印制费用</t>
  </si>
  <si>
    <r>
      <rPr>
        <sz val="11"/>
        <color rgb="FF000000"/>
        <rFont val="Calibri"/>
        <charset val="134"/>
      </rPr>
      <t>4.75</t>
    </r>
    <r>
      <rPr>
        <sz val="11"/>
        <color rgb="FF000000"/>
        <rFont val="宋体"/>
        <charset val="134"/>
      </rPr>
      <t>万元</t>
    </r>
  </si>
  <si>
    <t>满足东疆国企对东疆大事的了解要求</t>
  </si>
  <si>
    <t>满足</t>
  </si>
  <si>
    <t>管委会各部门满意度</t>
  </si>
  <si>
    <t>误餐费</t>
  </si>
  <si>
    <t>为管委会授薪人员/高级雇员提供误餐储值</t>
  </si>
  <si>
    <t>误餐储值及时、足额</t>
  </si>
  <si>
    <t>每年度储值月数</t>
  </si>
  <si>
    <t>月</t>
  </si>
  <si>
    <t>储值金额充足率</t>
  </si>
  <si>
    <t>提交储值清单及时性</t>
  </si>
  <si>
    <t>单人储值金额</t>
  </si>
  <si>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月</t>
    </r>
  </si>
  <si>
    <t>误餐费需求</t>
  </si>
  <si>
    <t>满足误餐费充值需求</t>
  </si>
  <si>
    <t>体检费</t>
  </si>
  <si>
    <t>为管委会人员提供健康查体服务</t>
  </si>
  <si>
    <t>及时查体，减少职工亚健康问题</t>
  </si>
  <si>
    <t>参与体检人数</t>
  </si>
  <si>
    <t>参与体检人员部门覆盖率</t>
  </si>
  <si>
    <t>体检完成时间</t>
  </si>
  <si>
    <t>采购成本</t>
  </si>
  <si>
    <t>为工作人员提供健康查体服务</t>
  </si>
  <si>
    <t>如发现身体亚健康问题可及时治疗</t>
  </si>
  <si>
    <t>管委会后勤保障相关费用</t>
  </si>
  <si>
    <t>为管委会提供强弱电布线、饮用水、印刷品、公用家具等后勤服务</t>
  </si>
  <si>
    <t>发挥后勤保障效益，服务管委会</t>
  </si>
  <si>
    <t>服务部门数量</t>
  </si>
  <si>
    <t>与管委会部门数一致</t>
  </si>
  <si>
    <t>采购产品或服务合格率</t>
  </si>
  <si>
    <t>提供服务及时性</t>
  </si>
  <si>
    <t>项目支出金额</t>
  </si>
  <si>
    <t>做好管委会人员后勤保障</t>
  </si>
  <si>
    <t>满足工作人员饮用水、印刷品等需求</t>
  </si>
  <si>
    <t>服务对象满意度</t>
  </si>
  <si>
    <t>固定资产管理系统购置项目</t>
  </si>
  <si>
    <t>购置固定资产管理系统</t>
  </si>
  <si>
    <t>完成系统各项功能的开发</t>
  </si>
  <si>
    <t>系统正常运行</t>
  </si>
  <si>
    <t>系统购置数量</t>
  </si>
  <si>
    <t>套</t>
  </si>
  <si>
    <t xml:space="preserve"> </t>
  </si>
  <si>
    <t>系统正常运行率</t>
  </si>
  <si>
    <t>软件上线时间</t>
  </si>
  <si>
    <t>购置成本</t>
  </si>
  <si>
    <t>符合市场价格</t>
  </si>
  <si>
    <t>提高固定资产管理效率</t>
  </si>
  <si>
    <t>规范管委会固定资产管理</t>
  </si>
  <si>
    <t>系统使用人员满意度</t>
  </si>
  <si>
    <t>管委会班车租赁费</t>
  </si>
  <si>
    <t>管委会通勤大班车及小班车租赁费</t>
  </si>
  <si>
    <t>满足管委会及其他相关单位乘车人员的通勤需要</t>
  </si>
  <si>
    <t>乘车人按规定缴纳乘车费用</t>
  </si>
  <si>
    <t>每日发车班次</t>
  </si>
  <si>
    <t>早、晚通勤</t>
  </si>
  <si>
    <t>班车正常出车率</t>
  </si>
  <si>
    <t>班车准点发车率</t>
  </si>
  <si>
    <t>本年度需支付费用</t>
  </si>
  <si>
    <t>提高后勤保障能力</t>
  </si>
  <si>
    <t>为工作人员提供通勤保障</t>
  </si>
  <si>
    <t>乘车人投诉情况</t>
  </si>
  <si>
    <t>海关班车租赁费</t>
  </si>
  <si>
    <t>满足海关协管员通勤需要</t>
  </si>
  <si>
    <t>班车根据需求正常出车</t>
  </si>
  <si>
    <t>租赁班车数量</t>
  </si>
  <si>
    <t>辆</t>
  </si>
  <si>
    <t>班车租赁费用</t>
  </si>
  <si>
    <t>为海关工作人员提供通勤保障</t>
  </si>
  <si>
    <t>税务局加班通勤班车</t>
  </si>
  <si>
    <t>税务局加班通勤班车租赁费</t>
  </si>
  <si>
    <t>满足税务局工作人员加班通勤需要</t>
  </si>
  <si>
    <t>班车根据税务局需求正常出车</t>
  </si>
  <si>
    <t>租赁班车次数</t>
  </si>
  <si>
    <t>为税务局工作人员提供加班通勤保障</t>
  </si>
  <si>
    <t>办公用房能源费</t>
  </si>
  <si>
    <t>能源费按时缴纳</t>
  </si>
  <si>
    <t>保证正常的办公秩序</t>
  </si>
  <si>
    <t>水电暖缴纳足额月份数</t>
  </si>
  <si>
    <t>水电暖正常运行率（不可抗力因素除外）</t>
  </si>
  <si>
    <t>缴纳及时性</t>
  </si>
  <si>
    <t>水电暖等能源总费用</t>
  </si>
  <si>
    <t>确保水电暖正常供应</t>
  </si>
  <si>
    <t>保障办公基本需求</t>
  </si>
  <si>
    <t>水电暖停供产生的投诉次数</t>
  </si>
  <si>
    <r>
      <rPr>
        <sz val="11"/>
        <color indexed="0"/>
        <rFont val="Calibri"/>
        <charset val="134"/>
      </rPr>
      <t>[12011622Q155AV0UWO1PX]</t>
    </r>
    <r>
      <rPr>
        <sz val="11"/>
        <color indexed="0"/>
        <rFont val="宋体"/>
        <charset val="134"/>
      </rPr>
      <t>商务中心餐饮托管费用</t>
    </r>
  </si>
  <si>
    <t>商务中心餐饮托管费用</t>
  </si>
  <si>
    <t>满足商务中心内政府及企业员工用餐需求</t>
  </si>
  <si>
    <t>提供的食品安全，无质量问题</t>
  </si>
  <si>
    <t>每餐可满足最大用餐人数</t>
  </si>
  <si>
    <t>食品安全达标率</t>
  </si>
  <si>
    <t>餐饮托管服务时间</t>
  </si>
  <si>
    <t>与合同一致</t>
  </si>
  <si>
    <t>餐饮管理费</t>
  </si>
  <si>
    <t>满足商务中心用餐需求</t>
  </si>
  <si>
    <t>用餐人员满意度</t>
  </si>
  <si>
    <t>房屋租赁及物业费</t>
  </si>
  <si>
    <t>提供良好的办公环境，提升物业管理水平。</t>
  </si>
  <si>
    <t>满足管委会办公用房需求。</t>
  </si>
  <si>
    <t>办公用房面积</t>
  </si>
  <si>
    <t>平方米</t>
  </si>
  <si>
    <t>楼宇设施完好率</t>
  </si>
  <si>
    <t>办公用房租赁期限、物业服务时间</t>
  </si>
  <si>
    <t>租金、物业费</t>
  </si>
  <si>
    <t>满足办公用房需求</t>
  </si>
  <si>
    <t>办公人员满意率</t>
  </si>
  <si>
    <t>智慧服务平台升级项目</t>
  </si>
  <si>
    <t>东疆智慧服务平台升级</t>
  </si>
  <si>
    <t>满足东疆智慧服务平台升级需求</t>
  </si>
  <si>
    <t>提升东疆智慧服务平台服务能力</t>
  </si>
  <si>
    <t>升级服务平台数量</t>
  </si>
  <si>
    <t>个</t>
  </si>
  <si>
    <t>服务平台正常运行率</t>
  </si>
  <si>
    <t>功能开发及时率</t>
  </si>
  <si>
    <t>平台升级成本</t>
  </si>
  <si>
    <t>提高平台服务保障能力</t>
  </si>
  <si>
    <t>平台成功升级，提高平台服务保障能力</t>
  </si>
  <si>
    <t>平台服务对象满意度</t>
  </si>
  <si>
    <r>
      <rPr>
        <sz val="11"/>
        <color rgb="FF000000"/>
        <rFont val="宋体"/>
        <charset val="134"/>
      </rPr>
      <t>中交</t>
    </r>
    <r>
      <rPr>
        <sz val="11"/>
        <color rgb="FF000000"/>
        <rFont val="Calibri"/>
        <charset val="134"/>
      </rPr>
      <t>C</t>
    </r>
    <r>
      <rPr>
        <sz val="11"/>
        <color rgb="FF000000"/>
        <rFont val="宋体"/>
        <charset val="134"/>
      </rPr>
      <t>谷</t>
    </r>
    <r>
      <rPr>
        <sz val="11"/>
        <color rgb="FF000000"/>
        <rFont val="Calibri"/>
        <charset val="134"/>
      </rPr>
      <t>8</t>
    </r>
    <r>
      <rPr>
        <sz val="11"/>
        <color rgb="FF000000"/>
        <rFont val="宋体"/>
        <charset val="134"/>
      </rPr>
      <t>号楼装修项目</t>
    </r>
  </si>
  <si>
    <t>中交C谷8号楼装修项目</t>
  </si>
  <si>
    <t>按要求对中交C谷8号楼进行装修改造</t>
  </si>
  <si>
    <t>按时支付项目款项</t>
  </si>
  <si>
    <t>改造项目数量</t>
  </si>
  <si>
    <t>安装工程验收合格率</t>
  </si>
  <si>
    <t>工程进度达标率</t>
  </si>
  <si>
    <t>装修改造费用</t>
  </si>
  <si>
    <t>改造符合使用需求</t>
  </si>
  <si>
    <t>符合</t>
  </si>
  <si>
    <t>使用人员满意度</t>
  </si>
  <si>
    <t>中交C谷电力配套服务费用</t>
  </si>
  <si>
    <t>满足中交C谷8号楼电力配套服务需求</t>
  </si>
  <si>
    <t>提供电力负荷</t>
  </si>
  <si>
    <t>kw</t>
  </si>
  <si>
    <t>电力配套服务合格率</t>
  </si>
  <si>
    <t>供电及时率（不可抗力因素除外）</t>
  </si>
  <si>
    <t>电力配套服务成本</t>
  </si>
  <si>
    <r>
      <rPr>
        <sz val="11"/>
        <color rgb="FF000000"/>
        <rFont val="宋体"/>
        <charset val="134"/>
      </rPr>
      <t>满足中交</t>
    </r>
    <r>
      <rPr>
        <sz val="11"/>
        <color rgb="FF000000"/>
        <rFont val="Calibri"/>
        <charset val="134"/>
      </rPr>
      <t>C</t>
    </r>
    <r>
      <rPr>
        <sz val="11"/>
        <color rgb="FF000000"/>
        <rFont val="宋体"/>
        <charset val="134"/>
      </rPr>
      <t>谷</t>
    </r>
    <r>
      <rPr>
        <sz val="11"/>
        <color rgb="FF000000"/>
        <rFont val="Calibri"/>
        <charset val="134"/>
      </rPr>
      <t>8</t>
    </r>
    <r>
      <rPr>
        <sz val="11"/>
        <color rgb="FF000000"/>
        <rFont val="宋体"/>
        <charset val="134"/>
      </rPr>
      <t>号楼办公用电需求</t>
    </r>
  </si>
  <si>
    <r>
      <rPr>
        <sz val="11"/>
        <color rgb="FF000000"/>
        <rFont val="宋体"/>
        <charset val="134"/>
      </rPr>
      <t>商务中心</t>
    </r>
    <r>
      <rPr>
        <sz val="11"/>
        <color rgb="FF000000"/>
        <rFont val="Calibri"/>
        <charset val="134"/>
      </rPr>
      <t>A2</t>
    </r>
    <r>
      <rPr>
        <sz val="11"/>
        <color rgb="FF000000"/>
        <rFont val="宋体"/>
        <charset val="134"/>
      </rPr>
      <t>楼家具购置项目尾款</t>
    </r>
  </si>
  <si>
    <t>商务中心A2楼家具购置项目尾款</t>
  </si>
  <si>
    <t>按时支付项目尾款</t>
  </si>
  <si>
    <t>满足商务中心A2楼各部门家具使用需求</t>
  </si>
  <si>
    <t>支付尾款项目个数</t>
  </si>
  <si>
    <t>家具质量合格率</t>
  </si>
  <si>
    <t>家具质保时间</t>
  </si>
  <si>
    <t>年</t>
  </si>
  <si>
    <t>尾款控制价格</t>
  </si>
  <si>
    <t>所购家具满足商务中心A2楼各部门需求率</t>
  </si>
  <si>
    <t>东疆边检站办公用房调整相关费用</t>
  </si>
  <si>
    <t>为东疆边检站办公用房调整提供临时搬运、布线等服务</t>
  </si>
  <si>
    <t>为东疆边检站办公用房购置家具、设备等资产</t>
  </si>
  <si>
    <t>服务边检站搬迁人员数量</t>
  </si>
  <si>
    <t>验收合格率</t>
  </si>
  <si>
    <t>完成及时性</t>
  </si>
  <si>
    <t>满足东疆边检站办公用房调整需求</t>
  </si>
  <si>
    <t>司勤人员工资及服务费</t>
  </si>
  <si>
    <t>按时发放司勤人员工资和缴纳社保</t>
  </si>
  <si>
    <t>司勤人员按要求完成本职工作</t>
  </si>
  <si>
    <t>发放司勤人员工资及缴纳社保月数</t>
  </si>
  <si>
    <t>费用少发、错发、漏发发生率</t>
  </si>
  <si>
    <t>工资发放及缴纳社保完成及时率</t>
  </si>
  <si>
    <t>履行劳务合同规定、保障人员工资发放</t>
  </si>
  <si>
    <t>按合同约定发放司勤人员工资</t>
  </si>
  <si>
    <t>欠薪投诉情况</t>
  </si>
  <si>
    <t>管委会信息化项目评审费</t>
  </si>
  <si>
    <t>加强管委会信息化项目评审，提升项目建设规范性。</t>
  </si>
  <si>
    <t>加强信息化项目信息共享、业务协同。</t>
  </si>
  <si>
    <t>评审项目数量</t>
  </si>
  <si>
    <t>项</t>
  </si>
  <si>
    <t>......</t>
  </si>
  <si>
    <t>专家按工作要求完成评审质量情况</t>
  </si>
  <si>
    <t>评审专家按评审时间参与评审及时率</t>
  </si>
  <si>
    <t>本年度支付评审费用情况</t>
  </si>
  <si>
    <t>加强管委会信息化项目评审，提升项目建设规范性</t>
  </si>
  <si>
    <t>有效提升</t>
  </si>
  <si>
    <t>服务对象投诉情况</t>
  </si>
  <si>
    <r>
      <rPr>
        <sz val="11"/>
        <color rgb="FF000000"/>
        <rFont val="宋体"/>
        <charset val="134"/>
      </rPr>
      <t>国家租赁</t>
    </r>
    <r>
      <rPr>
        <sz val="11"/>
        <color rgb="FF000000"/>
        <rFont val="Calibri"/>
        <charset val="134"/>
      </rPr>
      <t>·</t>
    </r>
    <r>
      <rPr>
        <sz val="11"/>
        <color rgb="FF000000"/>
        <rFont val="宋体"/>
        <charset val="134"/>
      </rPr>
      <t>新金融展示中心</t>
    </r>
  </si>
  <si>
    <t>国家租赁·新金融展示中心</t>
  </si>
  <si>
    <t>建设新金融展示中心，提升管委会接待质量</t>
  </si>
  <si>
    <t>展示东疆融资租赁产业，强化我区融资租赁产业的品牌效应</t>
  </si>
  <si>
    <t>展厅数量</t>
  </si>
  <si>
    <t>质量保修情况</t>
  </si>
  <si>
    <t>维修及时</t>
  </si>
  <si>
    <t>质保金支付时间</t>
  </si>
  <si>
    <t>展示东疆融资租赁产业</t>
  </si>
  <si>
    <t>强化我区融资租赁产业的品牌效应</t>
  </si>
  <si>
    <t>智慧东疆建设项目</t>
  </si>
  <si>
    <t>智慧东疆建设</t>
  </si>
  <si>
    <t>提升东疆智慧信息化水平。</t>
  </si>
  <si>
    <t>搭建物联网感知平台等。</t>
  </si>
  <si>
    <t>建设工程数量</t>
  </si>
  <si>
    <t>采购验收合格率</t>
  </si>
  <si>
    <t>开工及时性</t>
  </si>
  <si>
    <t>亿</t>
  </si>
  <si>
    <t>建设智慧东疆</t>
  </si>
  <si>
    <t>提升东疆智慧化水平</t>
  </si>
  <si>
    <t>项目被投诉情况</t>
  </si>
  <si>
    <t>管委会信息化整体运营维护费</t>
  </si>
  <si>
    <t>及时响应，确保二联检及商务中心信息化运维需求。</t>
  </si>
  <si>
    <t>二联检及商务中心信息化设备安全、平稳运行。</t>
  </si>
  <si>
    <t>硬件维护数量</t>
  </si>
  <si>
    <t>系统故障率</t>
  </si>
  <si>
    <t>系统故障修复处理及时率</t>
  </si>
  <si>
    <t>年度维护成本</t>
  </si>
  <si>
    <t>保障管委会信息化设备运行稳定</t>
  </si>
  <si>
    <t>定期维护，保障设备运行稳定</t>
  </si>
  <si>
    <t>管委会光纤宽带租赁费</t>
  </si>
  <si>
    <t>保障管委会光纤宽带使用数量需求。</t>
  </si>
  <si>
    <t>保障管委会光纤宽带使用功能需求。</t>
  </si>
  <si>
    <t>光纤维护数量</t>
  </si>
  <si>
    <t>条</t>
  </si>
  <si>
    <t>系统故障修复处理时间</t>
  </si>
  <si>
    <t>小时</t>
  </si>
  <si>
    <t>线路租用成本</t>
  </si>
  <si>
    <t>保障管委会光纤宽带正常使用</t>
  </si>
  <si>
    <t>按时租赁、保障管委会光纤宽带正常使用</t>
  </si>
  <si>
    <t>国产化相关软硬件采购</t>
  </si>
  <si>
    <t>提升国产化软硬件覆盖率。</t>
  </si>
  <si>
    <t>硬件设备平稳、高效运行。</t>
  </si>
  <si>
    <t>国产化硬件数量</t>
  </si>
  <si>
    <t>台</t>
  </si>
  <si>
    <t>国产化硬件运行正常率</t>
  </si>
  <si>
    <t>购置及时率</t>
  </si>
  <si>
    <t>保障办公需求</t>
  </si>
  <si>
    <t>支持设备国产化</t>
  </si>
  <si>
    <t>东疆智慧平安社区建设</t>
  </si>
  <si>
    <t>提升东疆社区管理信息化水平。</t>
  </si>
  <si>
    <t>满足新区传输要求。</t>
  </si>
  <si>
    <t>数据回传小区个数</t>
  </si>
  <si>
    <t>项目竣工验收合格率</t>
  </si>
  <si>
    <t>项目按计划完工率</t>
  </si>
  <si>
    <t>设备费用支出</t>
  </si>
  <si>
    <t>促进社区治理现代化</t>
  </si>
  <si>
    <t>管委会公共设备维修、延保、升级等费用</t>
  </si>
  <si>
    <t>保障网络安全，提供实时监测。</t>
  </si>
  <si>
    <t>机房信息化安全设备平稳、高效运行。</t>
  </si>
  <si>
    <t>设备维护数量</t>
  </si>
  <si>
    <t>台/套</t>
  </si>
  <si>
    <t>设备正常运行率</t>
  </si>
  <si>
    <t>设备维护及时率</t>
  </si>
  <si>
    <t>延保成本</t>
  </si>
  <si>
    <t>保障设备运行稳定性</t>
  </si>
  <si>
    <t>网络运行满意度</t>
  </si>
  <si>
    <t>内网即时通讯</t>
  </si>
  <si>
    <t>发挥即时通讯功能，满足通过内网进行办公的需要</t>
  </si>
  <si>
    <t>为管委会各部门提供安全、可靠、便捷的信息交流服务</t>
  </si>
  <si>
    <t>搭建内网即时通讯平台</t>
  </si>
  <si>
    <t>平台构建完成时间</t>
  </si>
  <si>
    <t>平台采购费用</t>
  </si>
  <si>
    <t>保障管委会日常办公需要</t>
  </si>
  <si>
    <t>有效保障</t>
  </si>
  <si>
    <t>机房软硬件升级</t>
  </si>
  <si>
    <t>满足机房空调使用要求</t>
  </si>
  <si>
    <t>满足管委会会商系统使用需求</t>
  </si>
  <si>
    <t>采购视频会商系统</t>
  </si>
  <si>
    <t>设备验收合格率</t>
  </si>
  <si>
    <t>设备购置及时率</t>
  </si>
  <si>
    <r>
      <rPr>
        <sz val="11"/>
        <color rgb="FF000000"/>
        <rFont val="Calibri"/>
        <charset val="134"/>
      </rPr>
      <t>2023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charset val="134"/>
      </rPr>
      <t>12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Calibri"/>
        <charset val="134"/>
      </rPr>
      <t>31</t>
    </r>
    <r>
      <rPr>
        <sz val="11"/>
        <color rgb="FF000000"/>
        <rFont val="宋体"/>
        <charset val="134"/>
      </rPr>
      <t>日之前</t>
    </r>
  </si>
  <si>
    <t>费用支出</t>
  </si>
  <si>
    <t>保证机房正常运行，满足工作需要</t>
  </si>
  <si>
    <r>
      <rPr>
        <sz val="11"/>
        <color rgb="FF000000"/>
        <rFont val="宋体"/>
        <charset val="134"/>
      </rPr>
      <t>东疆智慧办公</t>
    </r>
    <r>
      <rPr>
        <sz val="11"/>
        <color rgb="FF000000"/>
        <rFont val="Calibri"/>
        <charset val="134"/>
      </rPr>
      <t>APP</t>
    </r>
    <r>
      <rPr>
        <sz val="11"/>
        <color rgb="FF000000"/>
        <rFont val="宋体"/>
        <charset val="134"/>
      </rPr>
      <t>迁移升级项目</t>
    </r>
  </si>
  <si>
    <t>满足国产化使用要求，平稳过渡</t>
  </si>
  <si>
    <t>应用于无纸化办公要求，保障网络安全</t>
  </si>
  <si>
    <t>国产化迁移开发</t>
  </si>
  <si>
    <t>国产化覆盖率</t>
  </si>
  <si>
    <t>迁移工作完成时间</t>
  </si>
  <si>
    <t>国产化迁移开发成本</t>
  </si>
  <si>
    <t>国产化适配日常办公</t>
  </si>
  <si>
    <r>
      <rPr>
        <sz val="11"/>
        <color indexed="0"/>
        <rFont val="Calibri"/>
        <charset val="134"/>
      </rPr>
      <t>[1201162220Z7N260EQYS5]</t>
    </r>
    <r>
      <rPr>
        <sz val="11"/>
        <color indexed="0"/>
        <rFont val="宋体"/>
        <charset val="134"/>
      </rPr>
      <t>慰问费</t>
    </r>
  </si>
  <si>
    <t>慰问费</t>
  </si>
  <si>
    <t>及时发放慰问品</t>
  </si>
  <si>
    <t>保障送温暖人数</t>
  </si>
  <si>
    <t>累计慰问单位数</t>
  </si>
  <si>
    <t>采购慰问品质量合格率</t>
  </si>
  <si>
    <t>慰问品发放及时率</t>
  </si>
  <si>
    <t>慰问费用</t>
  </si>
  <si>
    <t>送温暖情况</t>
  </si>
  <si>
    <t>春节及暑期两次慰问，按计划发放至相关单位</t>
  </si>
  <si>
    <t>东疆产业与创新发展展示中心</t>
  </si>
  <si>
    <t>[501]中国共产党天津东疆综合保税区委员会办公室（管委会办公室）</t>
  </si>
  <si>
    <t>东疆产业与创新发展展示中心支出</t>
  </si>
  <si>
    <t>运营好东疆产业与创新发展展示中心，提升接待质量</t>
  </si>
  <si>
    <t>保障接待工作顺利完成</t>
  </si>
  <si>
    <t>年度接待人数</t>
  </si>
  <si>
    <t>产业内容展示率</t>
  </si>
  <si>
    <t>工作完成及时率</t>
  </si>
  <si>
    <t>工作经费</t>
  </si>
  <si>
    <t>展示东疆区域概况及产业发展</t>
  </si>
  <si>
    <t>东疆重点点位之一、凸显东疆推介宣传作用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</si>
</sst>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* #,##0_ ;_ * \-#,##0_ ;_ * &quot;-&quot;??_ ;_ @_ "/>
  </numFmts>
  <fonts count="34"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b/>
      <sz val="11"/>
      <name val="Calibri"/>
      <charset val="134"/>
    </font>
    <font>
      <sz val="11"/>
      <color rgb="FF000000"/>
      <name val="宋体"/>
      <charset val="134"/>
    </font>
    <font>
      <sz val="11"/>
      <color indexed="0"/>
      <name val="Calibri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rgb="FF000000"/>
      <name val="Microsoft YaHei"/>
      <charset val="134"/>
    </font>
    <font>
      <sz val="11"/>
      <color indexed="0"/>
      <name val="宋体"/>
      <charset val="134"/>
    </font>
    <font>
      <b/>
      <sz val="11"/>
      <name val="宋体"/>
      <charset val="134"/>
    </font>
    <font>
      <sz val="11"/>
      <color indexed="0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/>
      <bottom style="thin">
        <color rgb="FFB0C4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31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left" vertical="center" wrapText="1"/>
    </xf>
    <xf numFmtId="0" fontId="10" fillId="0" borderId="1" xfId="5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55" applyFont="1" applyFill="1" applyBorder="1" applyAlignment="1">
      <alignment horizontal="left" vertical="center"/>
    </xf>
    <xf numFmtId="0" fontId="0" fillId="0" borderId="1" xfId="20" applyFont="1" applyBorder="1" applyAlignment="1">
      <alignment horizontal="left" vertical="center" wrapText="1"/>
    </xf>
    <xf numFmtId="0" fontId="12" fillId="0" borderId="1" xfId="55" applyFont="1" applyFill="1" applyBorder="1" applyAlignment="1">
      <alignment horizontal="left" vertical="center"/>
    </xf>
    <xf numFmtId="0" fontId="4" fillId="0" borderId="1" xfId="18" applyFont="1" applyFill="1" applyBorder="1" applyAlignment="1">
      <alignment horizontal="center" vertical="center"/>
    </xf>
    <xf numFmtId="0" fontId="12" fillId="0" borderId="1" xfId="18" applyFont="1" applyFill="1" applyBorder="1" applyAlignment="1">
      <alignment horizontal="left" vertical="center"/>
    </xf>
    <xf numFmtId="0" fontId="10" fillId="0" borderId="1" xfId="53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right" vertical="center" wrapText="1"/>
    </xf>
    <xf numFmtId="0" fontId="12" fillId="0" borderId="1" xfId="18" applyFont="1" applyFill="1" applyBorder="1" applyAlignment="1">
      <alignment horizontal="center" vertical="center"/>
    </xf>
    <xf numFmtId="0" fontId="4" fillId="0" borderId="1" xfId="18" applyFont="1" applyFill="1" applyBorder="1" applyAlignment="1">
      <alignment vertical="center"/>
    </xf>
    <xf numFmtId="0" fontId="0" fillId="0" borderId="1" xfId="56" applyFont="1" applyBorder="1" applyAlignment="1">
      <alignment horizontal="left" vertical="center" wrapText="1"/>
    </xf>
    <xf numFmtId="177" fontId="6" fillId="0" borderId="1" xfId="21" applyNumberFormat="1" applyFont="1" applyFill="1" applyBorder="1" applyAlignment="1">
      <alignment horizontal="right" vertical="center" wrapText="1"/>
    </xf>
    <xf numFmtId="0" fontId="6" fillId="0" borderId="1" xfId="36" applyFont="1" applyBorder="1" applyAlignment="1">
      <alignment horizontal="left" vertical="center" wrapText="1"/>
    </xf>
    <xf numFmtId="0" fontId="6" fillId="0" borderId="1" xfId="36" applyFont="1" applyBorder="1" applyAlignment="1">
      <alignment horizontal="center" vertical="center" wrapText="1"/>
    </xf>
    <xf numFmtId="0" fontId="6" fillId="0" borderId="1" xfId="36" applyFont="1" applyBorder="1" applyAlignment="1">
      <alignment vertical="center" wrapText="1"/>
    </xf>
    <xf numFmtId="0" fontId="12" fillId="0" borderId="1" xfId="18" applyFont="1" applyFill="1" applyBorder="1" applyAlignment="1">
      <alignment vertical="top"/>
    </xf>
    <xf numFmtId="0" fontId="12" fillId="0" borderId="1" xfId="18" applyFont="1" applyFill="1" applyBorder="1" applyAlignment="1">
      <alignment vertical="center"/>
    </xf>
    <xf numFmtId="0" fontId="10" fillId="0" borderId="1" xfId="53" applyFont="1" applyFill="1" applyBorder="1" applyAlignment="1">
      <alignment vertical="center" wrapText="1"/>
    </xf>
    <xf numFmtId="49" fontId="7" fillId="0" borderId="1" xfId="21" applyNumberFormat="1" applyFont="1" applyFill="1" applyBorder="1" applyAlignment="1">
      <alignment horizontal="right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4" fillId="0" borderId="1" xfId="18" applyFont="1" applyFill="1" applyBorder="1" applyAlignment="1">
      <alignment horizontal="left" vertical="center"/>
    </xf>
    <xf numFmtId="0" fontId="12" fillId="0" borderId="1" xfId="18" applyFont="1" applyFill="1" applyBorder="1" applyAlignment="1">
      <alignment horizontal="right" vertical="center"/>
    </xf>
    <xf numFmtId="0" fontId="12" fillId="0" borderId="1" xfId="18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vertical="top"/>
      <protection locked="0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0" xfId="0" applyFont="1" applyFill="1" applyAlignment="1" applyProtection="1">
      <alignment vertical="top"/>
      <protection locked="0"/>
    </xf>
    <xf numFmtId="0" fontId="6" fillId="0" borderId="7" xfId="0" applyFont="1" applyFill="1" applyBorder="1" applyAlignment="1">
      <alignment vertical="top"/>
    </xf>
    <xf numFmtId="0" fontId="0" fillId="0" borderId="0" xfId="0" applyFont="1" applyFill="1">
      <alignment vertical="center"/>
    </xf>
    <xf numFmtId="0" fontId="12" fillId="0" borderId="1" xfId="0" applyFont="1" applyFill="1" applyBorder="1" applyAlignment="1">
      <alignment horizontal="righ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千位分隔 4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1" xfId="55"/>
    <cellStyle name="常规 9 2" xfId="56"/>
    <cellStyle name="千位分隔 3" xfId="5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zoomScale="95" zoomScaleNormal="95" workbookViewId="0">
      <selection activeCell="C20" sqref="C20"/>
    </sheetView>
  </sheetViews>
  <sheetFormatPr defaultColWidth="8.88333333333333" defaultRowHeight="15"/>
  <cols>
    <col min="1" max="1" width="19.6333333333333" style="101" customWidth="1"/>
    <col min="2" max="2" width="15.25" style="101" customWidth="1"/>
    <col min="3" max="3" width="21.8833333333333" style="101" customWidth="1"/>
    <col min="4" max="4" width="29.25" style="101" customWidth="1"/>
    <col min="5" max="5" width="11" style="101" customWidth="1"/>
    <col min="6" max="6" width="13.1333333333333" style="101" customWidth="1"/>
    <col min="7" max="7" width="19.3833333333333" style="101" customWidth="1"/>
    <col min="8" max="8" width="18.8833333333333" style="101" customWidth="1"/>
    <col min="9" max="9" width="19.25" style="101" customWidth="1"/>
  </cols>
  <sheetData>
    <row r="1" ht="14.25" spans="1:9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customHeight="1" spans="1:9">
      <c r="A2" s="26" t="s">
        <v>1</v>
      </c>
      <c r="B2" s="17" t="s">
        <v>2</v>
      </c>
      <c r="C2" s="16"/>
      <c r="D2" s="16"/>
      <c r="E2" s="26" t="s">
        <v>3</v>
      </c>
      <c r="F2" s="40"/>
      <c r="G2" s="39" t="s">
        <v>4</v>
      </c>
      <c r="H2" s="39"/>
      <c r="I2" s="39"/>
    </row>
    <row r="3" customHeight="1" spans="1:9">
      <c r="A3" s="26" t="s">
        <v>5</v>
      </c>
      <c r="B3" s="39" t="s">
        <v>4</v>
      </c>
      <c r="C3" s="39"/>
      <c r="D3" s="39"/>
      <c r="E3" s="41" t="s">
        <v>6</v>
      </c>
      <c r="F3" s="40"/>
      <c r="G3" s="39">
        <v>195000</v>
      </c>
      <c r="H3" s="39"/>
      <c r="I3" s="39"/>
    </row>
    <row r="4" s="100" customFormat="1" spans="1:9">
      <c r="A4" s="26" t="s">
        <v>7</v>
      </c>
      <c r="B4" s="39" t="s">
        <v>2</v>
      </c>
      <c r="C4" s="39"/>
      <c r="D4" s="39"/>
      <c r="E4" s="39"/>
      <c r="F4" s="39"/>
      <c r="G4" s="39"/>
      <c r="H4" s="39"/>
      <c r="I4" s="39"/>
    </row>
    <row r="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3.5" spans="1:9">
      <c r="A6" s="28"/>
      <c r="B6" s="42"/>
      <c r="C6" s="42"/>
      <c r="D6" s="42"/>
      <c r="E6" s="42"/>
      <c r="F6" s="39"/>
      <c r="G6" s="39"/>
      <c r="H6" s="42">
        <v>195000</v>
      </c>
      <c r="I6" s="39"/>
    </row>
    <row r="7" ht="13.5" spans="1:9">
      <c r="A7" s="26" t="s">
        <v>13</v>
      </c>
      <c r="B7" s="31" t="s">
        <v>14</v>
      </c>
      <c r="C7" s="31" t="s">
        <v>15</v>
      </c>
      <c r="D7" s="31"/>
      <c r="E7" s="31"/>
      <c r="F7" s="31"/>
      <c r="G7" s="31"/>
      <c r="H7" s="31"/>
      <c r="I7" s="31"/>
    </row>
    <row r="8" ht="13.5" spans="1:9">
      <c r="A8" s="28"/>
      <c r="B8" s="39" t="s">
        <v>16</v>
      </c>
      <c r="C8" s="31" t="s">
        <v>17</v>
      </c>
      <c r="D8" s="31"/>
      <c r="E8" s="31"/>
      <c r="F8" s="31"/>
      <c r="G8" s="31"/>
      <c r="H8" s="31"/>
      <c r="I8" s="31"/>
    </row>
    <row r="9" s="100" customFormat="1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s="100" customFormat="1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spans="1:9">
      <c r="A11" s="26" t="s">
        <v>28</v>
      </c>
      <c r="B11" s="16" t="s">
        <v>29</v>
      </c>
      <c r="C11" s="17" t="s">
        <v>30</v>
      </c>
      <c r="D11" s="16" t="s">
        <v>31</v>
      </c>
      <c r="E11" s="16" t="s">
        <v>32</v>
      </c>
      <c r="F11" s="18">
        <v>5000</v>
      </c>
      <c r="G11" s="16" t="s">
        <v>33</v>
      </c>
      <c r="H11" s="16" t="s">
        <v>34</v>
      </c>
      <c r="I11" s="16" t="s">
        <v>34</v>
      </c>
    </row>
    <row r="12" spans="1:9">
      <c r="A12" s="28"/>
      <c r="B12" s="16" t="s">
        <v>35</v>
      </c>
      <c r="C12" s="17" t="s">
        <v>36</v>
      </c>
      <c r="D12" s="16" t="s">
        <v>31</v>
      </c>
      <c r="E12" s="16" t="s">
        <v>32</v>
      </c>
      <c r="F12" s="18">
        <v>90</v>
      </c>
      <c r="G12" s="16" t="s">
        <v>37</v>
      </c>
      <c r="H12" s="16" t="s">
        <v>34</v>
      </c>
      <c r="I12" s="16" t="s">
        <v>34</v>
      </c>
    </row>
    <row r="13" spans="1:9">
      <c r="A13" s="28"/>
      <c r="B13" s="16" t="s">
        <v>38</v>
      </c>
      <c r="C13" s="17" t="s">
        <v>39</v>
      </c>
      <c r="D13" s="16" t="s">
        <v>31</v>
      </c>
      <c r="E13" s="16" t="s">
        <v>40</v>
      </c>
      <c r="F13" s="18" t="s">
        <v>41</v>
      </c>
      <c r="G13" s="19" t="s">
        <v>42</v>
      </c>
      <c r="H13" s="16" t="s">
        <v>34</v>
      </c>
      <c r="I13" s="16" t="s">
        <v>34</v>
      </c>
    </row>
    <row r="14" spans="1:9">
      <c r="A14" s="28"/>
      <c r="B14" s="21" t="s">
        <v>43</v>
      </c>
      <c r="C14" s="20" t="s">
        <v>44</v>
      </c>
      <c r="D14" s="21" t="s">
        <v>31</v>
      </c>
      <c r="E14" s="21" t="s">
        <v>45</v>
      </c>
      <c r="F14" s="21">
        <v>19.5</v>
      </c>
      <c r="G14" s="21" t="s">
        <v>46</v>
      </c>
      <c r="H14" s="21" t="s">
        <v>34</v>
      </c>
      <c r="I14" s="21" t="s">
        <v>34</v>
      </c>
    </row>
    <row r="15" ht="34" customHeight="1" spans="1:9">
      <c r="A15" s="26" t="s">
        <v>47</v>
      </c>
      <c r="B15" s="16" t="s">
        <v>48</v>
      </c>
      <c r="C15" s="17" t="s">
        <v>49</v>
      </c>
      <c r="D15" s="16" t="s">
        <v>31</v>
      </c>
      <c r="E15" s="16" t="s">
        <v>40</v>
      </c>
      <c r="F15" s="18" t="s">
        <v>41</v>
      </c>
      <c r="G15" s="17" t="s">
        <v>50</v>
      </c>
      <c r="H15" s="16" t="s">
        <v>34</v>
      </c>
      <c r="I15" s="16" t="s">
        <v>34</v>
      </c>
    </row>
    <row r="16" ht="27" spans="1:9">
      <c r="A16" s="26" t="s">
        <v>51</v>
      </c>
      <c r="B16" s="16" t="s">
        <v>52</v>
      </c>
      <c r="C16" s="17" t="s">
        <v>53</v>
      </c>
      <c r="D16" s="16" t="s">
        <v>31</v>
      </c>
      <c r="E16" s="16" t="s">
        <v>32</v>
      </c>
      <c r="F16" s="18">
        <v>90</v>
      </c>
      <c r="G16" s="16" t="s">
        <v>37</v>
      </c>
      <c r="H16" s="16" t="s">
        <v>34</v>
      </c>
      <c r="I16" s="16" t="s">
        <v>34</v>
      </c>
    </row>
    <row r="17" spans="1:9">
      <c r="A17" s="102"/>
      <c r="B17" s="102"/>
      <c r="C17" s="102"/>
      <c r="D17" s="102"/>
      <c r="E17" s="102"/>
      <c r="F17" s="102"/>
      <c r="G17" s="102"/>
      <c r="H17" s="102"/>
      <c r="I17" s="102"/>
    </row>
    <row r="20" spans="1:1">
      <c r="A20" s="101">
        <f>H6+两区协会理事单位会费!H6+管委会报刊订阅经费!G3+值班工作相关经费!G3+综治、维稳、信访相关经费!G3+东疆呼叫中心建设运营!G3+东疆疫情排查服务!G3+法律服务及普法宣传经费!G3+信息宣传经费!G3+误餐费!G3+体检费!G3+管委会后勤保障相关费用!G3+固定资产管理系统购置项目!G3+管委会班车租赁费!G3+海关班车租赁费!G3+税务局加班通勤班车!G3+办公用房能源费!G3+商务中心餐饮托管费用!G3+房屋租赁及物业费!G3+智慧服务平台升级项目!G3+中交C谷8号楼装修项目!G3+中交C谷电力配套服务费用!G3+商务中心A2楼家具购置项目尾款!G3+东疆边检站办公用房调整相关费用!G3+司勤人员工资及服务费!G3+管委会信息化项目评审费!G3+国家租赁·新金融展示中心!G3+智慧东疆建设项目!G3+管委会信息化整体运营维护费!G3+管委会光纤宽带租赁费!G3+国产化相关软硬件采购!G3+东疆智慧平安社区建设!G3+管委会公共设备维修、延保、升级等费用!G3+内网即时通讯!G3+机房软硬件升级!G3+东疆智慧办公APP迁移升级项目!G3+慰问费!G3+东疆产业与创新发展展示中心!G3</f>
        <v>266928970.45</v>
      </c>
    </row>
  </sheetData>
  <mergeCells count="26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B9:B10"/>
    <mergeCell ref="C9:C10"/>
    <mergeCell ref="D9:D10"/>
    <mergeCell ref="H9:H10"/>
    <mergeCell ref="I9:I10"/>
  </mergeCells>
  <pageMargins left="0.7" right="0.7" top="0.75" bottom="0.75" header="0.3" footer="0.3"/>
  <pageSetup paperSize="9" scale="7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M2" sqref="M2"/>
    </sheetView>
  </sheetViews>
  <sheetFormatPr defaultColWidth="9" defaultRowHeight="13.5"/>
  <cols>
    <col min="1" max="1" width="17.375" customWidth="1"/>
    <col min="3" max="3" width="16.125" customWidth="1"/>
    <col min="4" max="4" width="17" customWidth="1"/>
    <col min="9" max="9" width="16.62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32" customHeight="1" spans="1:9">
      <c r="A2" s="26" t="s">
        <v>1</v>
      </c>
      <c r="B2" s="17" t="s">
        <v>166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31" customHeight="1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1790000</v>
      </c>
      <c r="H3" s="16"/>
      <c r="I3" s="16"/>
    </row>
    <row r="4" ht="15" spans="1:9">
      <c r="A4" s="26" t="s">
        <v>7</v>
      </c>
      <c r="B4" s="16" t="s">
        <v>166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1790000</v>
      </c>
      <c r="I6" s="16"/>
    </row>
    <row r="7" spans="1:9">
      <c r="A7" s="26" t="s">
        <v>13</v>
      </c>
      <c r="B7" s="31" t="s">
        <v>14</v>
      </c>
      <c r="C7" s="31" t="s">
        <v>167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168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6" t="s">
        <v>169</v>
      </c>
      <c r="D11" s="16" t="s">
        <v>31</v>
      </c>
      <c r="E11" s="16" t="s">
        <v>59</v>
      </c>
      <c r="F11" s="18">
        <v>12</v>
      </c>
      <c r="G11" s="16" t="s">
        <v>170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6" t="s">
        <v>171</v>
      </c>
      <c r="D12" s="16" t="s">
        <v>31</v>
      </c>
      <c r="E12" s="16" t="s">
        <v>59</v>
      </c>
      <c r="F12" s="18">
        <v>100</v>
      </c>
      <c r="G12" s="16" t="s">
        <v>37</v>
      </c>
      <c r="H12" s="16" t="s">
        <v>34</v>
      </c>
      <c r="I12" s="16" t="s">
        <v>34</v>
      </c>
    </row>
    <row r="13" ht="27" spans="1:9">
      <c r="A13" s="28"/>
      <c r="B13" s="16" t="s">
        <v>38</v>
      </c>
      <c r="C13" s="16" t="s">
        <v>172</v>
      </c>
      <c r="D13" s="16" t="s">
        <v>31</v>
      </c>
      <c r="E13" s="16" t="s">
        <v>32</v>
      </c>
      <c r="F13" s="18">
        <v>90</v>
      </c>
      <c r="G13" s="16" t="s">
        <v>37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173</v>
      </c>
      <c r="D14" s="21" t="s">
        <v>31</v>
      </c>
      <c r="E14" s="21" t="s">
        <v>59</v>
      </c>
      <c r="F14" s="21">
        <v>594</v>
      </c>
      <c r="G14" s="20" t="s">
        <v>174</v>
      </c>
      <c r="H14" s="21" t="s">
        <v>34</v>
      </c>
      <c r="I14" s="21" t="s">
        <v>34</v>
      </c>
    </row>
    <row r="15" ht="40.5" spans="1:9">
      <c r="A15" s="26" t="s">
        <v>47</v>
      </c>
      <c r="B15" s="16" t="s">
        <v>48</v>
      </c>
      <c r="C15" s="16" t="s">
        <v>175</v>
      </c>
      <c r="D15" s="16" t="s">
        <v>31</v>
      </c>
      <c r="E15" s="16" t="s">
        <v>40</v>
      </c>
      <c r="F15" s="18" t="s">
        <v>41</v>
      </c>
      <c r="G15" s="16" t="s">
        <v>176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40.5" spans="1:9">
      <c r="A18" s="26" t="s">
        <v>51</v>
      </c>
      <c r="B18" s="16" t="s">
        <v>52</v>
      </c>
      <c r="C18" s="16" t="s">
        <v>82</v>
      </c>
      <c r="D18" s="16" t="s">
        <v>31</v>
      </c>
      <c r="E18" s="16" t="s">
        <v>45</v>
      </c>
      <c r="F18" s="18">
        <v>5</v>
      </c>
      <c r="G18" s="16" t="s">
        <v>69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D6" sqref="D6"/>
    </sheetView>
  </sheetViews>
  <sheetFormatPr defaultColWidth="9" defaultRowHeight="13.5"/>
  <cols>
    <col min="1" max="1" width="20.625" customWidth="1"/>
    <col min="3" max="4" width="14" customWidth="1"/>
    <col min="7" max="7" width="15.125" customWidth="1"/>
    <col min="9" max="9" width="16.37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177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970000</v>
      </c>
      <c r="H3" s="16"/>
      <c r="I3" s="16"/>
    </row>
    <row r="4" ht="15" spans="1:9">
      <c r="A4" s="26" t="s">
        <v>7</v>
      </c>
      <c r="B4" s="16" t="s">
        <v>177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970000</v>
      </c>
      <c r="I6" s="16"/>
    </row>
    <row r="7" spans="1:9">
      <c r="A7" s="26" t="s">
        <v>13</v>
      </c>
      <c r="B7" s="31" t="s">
        <v>14</v>
      </c>
      <c r="C7" s="31" t="s">
        <v>178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179</v>
      </c>
      <c r="D8" s="31"/>
      <c r="E8" s="31"/>
      <c r="F8" s="31"/>
      <c r="G8" s="31"/>
      <c r="H8" s="31"/>
      <c r="I8" s="31"/>
    </row>
    <row r="9" ht="27" spans="1:9">
      <c r="A9" s="26"/>
      <c r="B9" s="28"/>
      <c r="C9" s="28"/>
      <c r="D9" s="28"/>
      <c r="E9" s="26" t="s">
        <v>25</v>
      </c>
      <c r="F9" s="26" t="s">
        <v>26</v>
      </c>
      <c r="G9" s="26" t="s">
        <v>27</v>
      </c>
      <c r="H9" s="28"/>
      <c r="I9" s="28"/>
    </row>
    <row r="10" ht="15" spans="1:9">
      <c r="A10" s="26" t="s">
        <v>28</v>
      </c>
      <c r="B10" s="16" t="s">
        <v>29</v>
      </c>
      <c r="C10" s="16" t="s">
        <v>180</v>
      </c>
      <c r="D10" s="16" t="s">
        <v>31</v>
      </c>
      <c r="E10" s="16" t="s">
        <v>32</v>
      </c>
      <c r="F10" s="18">
        <v>400</v>
      </c>
      <c r="G10" s="16" t="s">
        <v>117</v>
      </c>
      <c r="H10" s="16" t="s">
        <v>34</v>
      </c>
      <c r="I10" s="16" t="s">
        <v>34</v>
      </c>
    </row>
    <row r="11" ht="27" spans="1:9">
      <c r="A11" s="28"/>
      <c r="B11" s="16" t="s">
        <v>35</v>
      </c>
      <c r="C11" s="16" t="s">
        <v>181</v>
      </c>
      <c r="D11" s="16" t="s">
        <v>31</v>
      </c>
      <c r="E11" s="16" t="s">
        <v>32</v>
      </c>
      <c r="F11" s="18">
        <v>95</v>
      </c>
      <c r="G11" s="16" t="s">
        <v>37</v>
      </c>
      <c r="H11" s="16" t="s">
        <v>34</v>
      </c>
      <c r="I11" s="16" t="s">
        <v>34</v>
      </c>
    </row>
    <row r="12" ht="15" spans="1:9">
      <c r="A12" s="28"/>
      <c r="B12" s="16" t="s">
        <v>38</v>
      </c>
      <c r="C12" s="16" t="s">
        <v>182</v>
      </c>
      <c r="D12" s="16" t="s">
        <v>31</v>
      </c>
      <c r="E12" s="16" t="s">
        <v>40</v>
      </c>
      <c r="F12" s="18"/>
      <c r="G12" s="19" t="s">
        <v>42</v>
      </c>
      <c r="H12" s="16" t="s">
        <v>34</v>
      </c>
      <c r="I12" s="16" t="s">
        <v>34</v>
      </c>
    </row>
    <row r="13" ht="15" spans="1:9">
      <c r="A13" s="21"/>
      <c r="B13" s="20" t="s">
        <v>43</v>
      </c>
      <c r="C13" s="56" t="s">
        <v>183</v>
      </c>
      <c r="D13" s="21" t="s">
        <v>31</v>
      </c>
      <c r="E13" s="21" t="s">
        <v>45</v>
      </c>
      <c r="F13" s="21">
        <v>97</v>
      </c>
      <c r="G13" s="20" t="s">
        <v>46</v>
      </c>
      <c r="H13" s="21" t="s">
        <v>34</v>
      </c>
      <c r="I13" s="21" t="s">
        <v>34</v>
      </c>
    </row>
    <row r="14" ht="40.5" spans="1:9">
      <c r="A14" s="26" t="s">
        <v>47</v>
      </c>
      <c r="B14" s="16" t="s">
        <v>48</v>
      </c>
      <c r="C14" s="17" t="s">
        <v>184</v>
      </c>
      <c r="D14" s="16" t="s">
        <v>31</v>
      </c>
      <c r="E14" s="16" t="s">
        <v>40</v>
      </c>
      <c r="F14" s="18" t="s">
        <v>41</v>
      </c>
      <c r="G14" s="17" t="s">
        <v>185</v>
      </c>
      <c r="H14" s="16" t="s">
        <v>34</v>
      </c>
      <c r="I14" s="16" t="s">
        <v>34</v>
      </c>
    </row>
    <row r="15" ht="15" spans="1:9">
      <c r="A15" s="28"/>
      <c r="B15" s="16"/>
      <c r="C15" s="16"/>
      <c r="D15" s="16"/>
      <c r="E15" s="16"/>
      <c r="F15" s="18"/>
      <c r="G15" s="16"/>
      <c r="H15" s="16"/>
      <c r="I15" s="16"/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40.5" spans="1:9">
      <c r="A17" s="26" t="s">
        <v>51</v>
      </c>
      <c r="B17" s="16" t="s">
        <v>52</v>
      </c>
      <c r="C17" s="16" t="s">
        <v>82</v>
      </c>
      <c r="D17" s="16" t="s">
        <v>31</v>
      </c>
      <c r="E17" s="57" t="s">
        <v>45</v>
      </c>
      <c r="F17" s="58">
        <v>5</v>
      </c>
      <c r="G17" s="57" t="s">
        <v>37</v>
      </c>
      <c r="H17" s="16" t="s">
        <v>34</v>
      </c>
      <c r="I17" s="16" t="s">
        <v>34</v>
      </c>
    </row>
    <row r="18" ht="15" spans="1:9">
      <c r="A18" s="28"/>
      <c r="B18" s="16"/>
      <c r="C18" s="16"/>
      <c r="D18" s="16"/>
      <c r="E18" s="16"/>
      <c r="F18" s="18"/>
      <c r="G18" s="16"/>
      <c r="H18" s="16"/>
      <c r="I18" s="16"/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</sheetData>
  <mergeCells count="21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A5:A6"/>
    <mergeCell ref="A7:A8"/>
    <mergeCell ref="A10:A13"/>
    <mergeCell ref="A14:A16"/>
    <mergeCell ref="A17:A1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C11" sqref="C11"/>
    </sheetView>
  </sheetViews>
  <sheetFormatPr defaultColWidth="9" defaultRowHeight="13.5"/>
  <cols>
    <col min="1" max="1" width="19.125" customWidth="1"/>
    <col min="2" max="2" width="16.75" customWidth="1"/>
    <col min="3" max="3" width="14.375" customWidth="1"/>
    <col min="4" max="4" width="14" customWidth="1"/>
    <col min="9" max="9" width="17.37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186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740000</v>
      </c>
      <c r="H3" s="16"/>
      <c r="I3" s="16"/>
    </row>
    <row r="4" ht="15" spans="1:9">
      <c r="A4" s="26" t="s">
        <v>7</v>
      </c>
      <c r="B4" s="16" t="s">
        <v>186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740000</v>
      </c>
      <c r="I6" s="16"/>
    </row>
    <row r="7" spans="1:9">
      <c r="A7" s="26" t="s">
        <v>13</v>
      </c>
      <c r="B7" s="31" t="s">
        <v>14</v>
      </c>
      <c r="C7" s="31" t="s">
        <v>187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188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40.5" spans="1:9">
      <c r="A11" s="26" t="s">
        <v>28</v>
      </c>
      <c r="B11" s="16" t="s">
        <v>29</v>
      </c>
      <c r="C11" s="17" t="s">
        <v>189</v>
      </c>
      <c r="D11" s="16" t="s">
        <v>31</v>
      </c>
      <c r="E11" s="16" t="s">
        <v>40</v>
      </c>
      <c r="F11" s="18" t="s">
        <v>41</v>
      </c>
      <c r="G11" s="17" t="s">
        <v>190</v>
      </c>
      <c r="H11" s="16" t="s">
        <v>34</v>
      </c>
      <c r="I11" s="16" t="s">
        <v>34</v>
      </c>
    </row>
    <row r="12" ht="27" spans="1:9">
      <c r="A12" s="28"/>
      <c r="B12" s="16" t="s">
        <v>35</v>
      </c>
      <c r="C12" s="17" t="s">
        <v>191</v>
      </c>
      <c r="D12" s="16" t="s">
        <v>31</v>
      </c>
      <c r="E12" s="16" t="s">
        <v>32</v>
      </c>
      <c r="F12" s="18">
        <v>90</v>
      </c>
      <c r="G12" s="16" t="s">
        <v>37</v>
      </c>
      <c r="H12" s="16" t="s">
        <v>34</v>
      </c>
      <c r="I12" s="16" t="s">
        <v>34</v>
      </c>
    </row>
    <row r="13" ht="15" spans="1:9">
      <c r="A13" s="28"/>
      <c r="B13" s="16" t="s">
        <v>38</v>
      </c>
      <c r="C13" s="17" t="s">
        <v>192</v>
      </c>
      <c r="D13" s="16" t="s">
        <v>31</v>
      </c>
      <c r="E13" s="16" t="s">
        <v>32</v>
      </c>
      <c r="F13" s="18">
        <v>90</v>
      </c>
      <c r="G13" s="16" t="s">
        <v>37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193</v>
      </c>
      <c r="D14" s="21" t="s">
        <v>31</v>
      </c>
      <c r="E14" s="21" t="s">
        <v>45</v>
      </c>
      <c r="F14" s="21">
        <v>74</v>
      </c>
      <c r="G14" s="21" t="s">
        <v>149</v>
      </c>
      <c r="H14" s="21" t="s">
        <v>34</v>
      </c>
      <c r="I14" s="21" t="s">
        <v>34</v>
      </c>
    </row>
    <row r="15" ht="54" spans="1:9">
      <c r="A15" s="26" t="s">
        <v>47</v>
      </c>
      <c r="B15" s="16" t="s">
        <v>48</v>
      </c>
      <c r="C15" s="17" t="s">
        <v>194</v>
      </c>
      <c r="D15" s="16" t="s">
        <v>31</v>
      </c>
      <c r="E15" s="16" t="s">
        <v>40</v>
      </c>
      <c r="F15" s="18" t="s">
        <v>41</v>
      </c>
      <c r="G15" s="17" t="s">
        <v>195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196</v>
      </c>
      <c r="D18" s="16" t="s">
        <v>31</v>
      </c>
      <c r="E18" s="16" t="s">
        <v>32</v>
      </c>
      <c r="F18" s="18">
        <v>90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11" sqref="D11"/>
    </sheetView>
  </sheetViews>
  <sheetFormatPr defaultColWidth="9" defaultRowHeight="13.5"/>
  <cols>
    <col min="1" max="1" width="22" customWidth="1"/>
    <col min="2" max="2" width="15.375" customWidth="1"/>
    <col min="3" max="3" width="15.625" customWidth="1"/>
    <col min="4" max="4" width="15.875" customWidth="1"/>
    <col min="7" max="7" width="17" customWidth="1"/>
    <col min="9" max="9" width="13.62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197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208000</v>
      </c>
      <c r="H3" s="16"/>
      <c r="I3" s="16"/>
    </row>
    <row r="4" spans="1:9">
      <c r="A4" s="26" t="s">
        <v>7</v>
      </c>
      <c r="B4" s="17" t="s">
        <v>198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208000</v>
      </c>
      <c r="I6" s="16"/>
    </row>
    <row r="7" spans="1:9">
      <c r="A7" s="26" t="s">
        <v>13</v>
      </c>
      <c r="B7" s="31" t="s">
        <v>14</v>
      </c>
      <c r="C7" s="31" t="s">
        <v>199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200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6" t="s">
        <v>201</v>
      </c>
      <c r="D11" s="16" t="s">
        <v>74</v>
      </c>
      <c r="E11" s="16" t="s">
        <v>59</v>
      </c>
      <c r="F11" s="18">
        <v>1</v>
      </c>
      <c r="G11" s="16" t="s">
        <v>202</v>
      </c>
      <c r="H11" s="16"/>
      <c r="I11" s="16" t="s">
        <v>203</v>
      </c>
    </row>
    <row r="12" ht="15" spans="1:9">
      <c r="A12" s="28"/>
      <c r="B12" s="16" t="s">
        <v>35</v>
      </c>
      <c r="C12" s="16" t="s">
        <v>204</v>
      </c>
      <c r="D12" s="16" t="s">
        <v>74</v>
      </c>
      <c r="E12" s="16" t="s">
        <v>32</v>
      </c>
      <c r="F12" s="18">
        <v>95</v>
      </c>
      <c r="G12" s="16" t="s">
        <v>37</v>
      </c>
      <c r="H12" s="16"/>
      <c r="I12" s="16" t="s">
        <v>203</v>
      </c>
    </row>
    <row r="13" ht="15" spans="1:9">
      <c r="A13" s="28"/>
      <c r="B13" s="16" t="s">
        <v>38</v>
      </c>
      <c r="C13" s="16" t="s">
        <v>205</v>
      </c>
      <c r="D13" s="16" t="s">
        <v>74</v>
      </c>
      <c r="E13" s="16" t="s">
        <v>40</v>
      </c>
      <c r="F13" s="18" t="s">
        <v>41</v>
      </c>
      <c r="G13" s="19" t="s">
        <v>42</v>
      </c>
      <c r="H13" s="16"/>
      <c r="I13" s="16" t="s">
        <v>203</v>
      </c>
    </row>
    <row r="14" ht="15" spans="1:9">
      <c r="A14" s="21"/>
      <c r="B14" s="21" t="s">
        <v>43</v>
      </c>
      <c r="C14" s="20" t="s">
        <v>206</v>
      </c>
      <c r="D14" s="21" t="s">
        <v>74</v>
      </c>
      <c r="E14" s="21" t="s">
        <v>40</v>
      </c>
      <c r="F14" s="21" t="s">
        <v>41</v>
      </c>
      <c r="G14" s="21" t="s">
        <v>207</v>
      </c>
      <c r="H14" s="21"/>
      <c r="I14" s="21" t="s">
        <v>203</v>
      </c>
    </row>
    <row r="15" ht="27" spans="1:9">
      <c r="A15" s="26" t="s">
        <v>47</v>
      </c>
      <c r="B15" s="16" t="s">
        <v>48</v>
      </c>
      <c r="C15" s="16" t="s">
        <v>208</v>
      </c>
      <c r="D15" s="16" t="s">
        <v>74</v>
      </c>
      <c r="E15" s="16" t="s">
        <v>40</v>
      </c>
      <c r="F15" s="18" t="s">
        <v>41</v>
      </c>
      <c r="G15" s="16" t="s">
        <v>209</v>
      </c>
      <c r="H15" s="16"/>
      <c r="I15" s="16" t="s">
        <v>203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210</v>
      </c>
      <c r="D18" s="16" t="s">
        <v>74</v>
      </c>
      <c r="E18" s="16" t="s">
        <v>32</v>
      </c>
      <c r="F18" s="18">
        <v>90</v>
      </c>
      <c r="G18" s="16" t="s">
        <v>37</v>
      </c>
      <c r="H18" s="16"/>
      <c r="I18" s="16" t="s">
        <v>203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12" sqref="D12"/>
    </sheetView>
  </sheetViews>
  <sheetFormatPr defaultColWidth="9" defaultRowHeight="13.5"/>
  <cols>
    <col min="1" max="1" width="16" customWidth="1"/>
    <col min="2" max="2" width="17.375" customWidth="1"/>
    <col min="3" max="3" width="16.25" customWidth="1"/>
    <col min="4" max="4" width="14.125" customWidth="1"/>
    <col min="7" max="7" width="13" customWidth="1"/>
    <col min="9" max="9" width="16.2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32" customHeight="1" spans="1:9">
      <c r="A2" s="26" t="s">
        <v>1</v>
      </c>
      <c r="B2" s="17" t="s">
        <v>211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4383970</v>
      </c>
      <c r="H3" s="16"/>
      <c r="I3" s="16"/>
    </row>
    <row r="4" spans="1:9">
      <c r="A4" s="26" t="s">
        <v>7</v>
      </c>
      <c r="B4" s="17" t="s">
        <v>212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4383970</v>
      </c>
      <c r="I6" s="16"/>
    </row>
    <row r="7" spans="1:9">
      <c r="A7" s="26" t="s">
        <v>13</v>
      </c>
      <c r="B7" s="31" t="s">
        <v>14</v>
      </c>
      <c r="C7" s="31" t="s">
        <v>213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214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6" t="s">
        <v>215</v>
      </c>
      <c r="D11" s="16" t="s">
        <v>31</v>
      </c>
      <c r="E11" s="16" t="s">
        <v>40</v>
      </c>
      <c r="F11" s="18" t="s">
        <v>41</v>
      </c>
      <c r="G11" s="16" t="s">
        <v>216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6" t="s">
        <v>217</v>
      </c>
      <c r="D12" s="16" t="s">
        <v>31</v>
      </c>
      <c r="E12" s="16" t="s">
        <v>32</v>
      </c>
      <c r="F12" s="18">
        <v>90</v>
      </c>
      <c r="G12" s="16" t="s">
        <v>37</v>
      </c>
      <c r="H12" s="16" t="s">
        <v>34</v>
      </c>
      <c r="I12" s="16" t="s">
        <v>34</v>
      </c>
    </row>
    <row r="13" ht="15" spans="1:9">
      <c r="A13" s="28"/>
      <c r="B13" s="16" t="s">
        <v>38</v>
      </c>
      <c r="C13" s="16" t="s">
        <v>218</v>
      </c>
      <c r="D13" s="16" t="s">
        <v>31</v>
      </c>
      <c r="E13" s="16" t="s">
        <v>32</v>
      </c>
      <c r="F13" s="18">
        <v>90</v>
      </c>
      <c r="G13" s="16" t="s">
        <v>37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0" t="s">
        <v>219</v>
      </c>
      <c r="D14" s="21" t="s">
        <v>31</v>
      </c>
      <c r="E14" s="21" t="s">
        <v>45</v>
      </c>
      <c r="F14" s="21">
        <v>4383970</v>
      </c>
      <c r="G14" s="21" t="s">
        <v>79</v>
      </c>
      <c r="H14" s="21" t="s">
        <v>34</v>
      </c>
      <c r="I14" s="21" t="s">
        <v>34</v>
      </c>
    </row>
    <row r="15" ht="27" spans="1:9">
      <c r="A15" s="26" t="s">
        <v>47</v>
      </c>
      <c r="B15" s="16" t="s">
        <v>48</v>
      </c>
      <c r="C15" s="16" t="s">
        <v>220</v>
      </c>
      <c r="D15" s="16" t="s">
        <v>31</v>
      </c>
      <c r="E15" s="16" t="s">
        <v>40</v>
      </c>
      <c r="F15" s="18" t="s">
        <v>41</v>
      </c>
      <c r="G15" s="16" t="s">
        <v>221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222</v>
      </c>
      <c r="D18" s="16" t="s">
        <v>31</v>
      </c>
      <c r="E18" s="16" t="s">
        <v>45</v>
      </c>
      <c r="F18" s="18">
        <v>20</v>
      </c>
      <c r="G18" s="16" t="s">
        <v>69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F15" sqref="F15"/>
    </sheetView>
  </sheetViews>
  <sheetFormatPr defaultColWidth="9" defaultRowHeight="13.5"/>
  <cols>
    <col min="1" max="1" width="18.125" customWidth="1"/>
    <col min="2" max="2" width="17.375" customWidth="1"/>
    <col min="3" max="3" width="15.5" customWidth="1"/>
    <col min="4" max="5" width="15.625" customWidth="1"/>
    <col min="8" max="8" width="11.875" customWidth="1"/>
    <col min="9" max="9" width="13.7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223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1572000</v>
      </c>
      <c r="H3" s="16"/>
      <c r="I3" s="16"/>
    </row>
    <row r="4" spans="1:9">
      <c r="A4" s="26" t="s">
        <v>7</v>
      </c>
      <c r="B4" s="17" t="s">
        <v>223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1572000</v>
      </c>
      <c r="I6" s="16"/>
    </row>
    <row r="7" spans="1:9">
      <c r="A7" s="26" t="s">
        <v>13</v>
      </c>
      <c r="B7" s="31" t="s">
        <v>14</v>
      </c>
      <c r="C7" s="31" t="s">
        <v>224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225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6" t="s">
        <v>226</v>
      </c>
      <c r="D11" s="16" t="s">
        <v>31</v>
      </c>
      <c r="E11" s="16" t="s">
        <v>59</v>
      </c>
      <c r="F11" s="18">
        <v>8</v>
      </c>
      <c r="G11" s="16" t="s">
        <v>227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6" t="s">
        <v>217</v>
      </c>
      <c r="D12" s="16" t="s">
        <v>31</v>
      </c>
      <c r="E12" s="16" t="s">
        <v>32</v>
      </c>
      <c r="F12" s="18">
        <v>90</v>
      </c>
      <c r="G12" s="16" t="s">
        <v>37</v>
      </c>
      <c r="H12" s="16" t="s">
        <v>34</v>
      </c>
      <c r="I12" s="16" t="s">
        <v>34</v>
      </c>
    </row>
    <row r="13" ht="15" spans="1:9">
      <c r="A13" s="28"/>
      <c r="B13" s="16" t="s">
        <v>38</v>
      </c>
      <c r="C13" s="16" t="s">
        <v>218</v>
      </c>
      <c r="D13" s="16" t="s">
        <v>31</v>
      </c>
      <c r="E13" s="16" t="s">
        <v>32</v>
      </c>
      <c r="F13" s="18">
        <v>90</v>
      </c>
      <c r="G13" s="16" t="s">
        <v>37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228</v>
      </c>
      <c r="D14" s="21" t="s">
        <v>31</v>
      </c>
      <c r="E14" s="21" t="s">
        <v>45</v>
      </c>
      <c r="F14" s="21">
        <v>1572000</v>
      </c>
      <c r="G14" s="20" t="s">
        <v>79</v>
      </c>
      <c r="H14" s="21" t="s">
        <v>34</v>
      </c>
      <c r="I14" s="21" t="s">
        <v>34</v>
      </c>
    </row>
    <row r="15" ht="54" spans="1:9">
      <c r="A15" s="26" t="s">
        <v>47</v>
      </c>
      <c r="B15" s="16" t="s">
        <v>48</v>
      </c>
      <c r="C15" s="16" t="s">
        <v>220</v>
      </c>
      <c r="D15" s="16" t="s">
        <v>31</v>
      </c>
      <c r="E15" s="16" t="s">
        <v>40</v>
      </c>
      <c r="F15" s="18" t="s">
        <v>41</v>
      </c>
      <c r="G15" s="16" t="s">
        <v>229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222</v>
      </c>
      <c r="D18" s="16" t="s">
        <v>31</v>
      </c>
      <c r="E18" s="16" t="s">
        <v>45</v>
      </c>
      <c r="F18" s="18">
        <v>20</v>
      </c>
      <c r="G18" s="16" t="s">
        <v>69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13" sqref="D13"/>
    </sheetView>
  </sheetViews>
  <sheetFormatPr defaultColWidth="9" defaultRowHeight="13.5"/>
  <cols>
    <col min="1" max="1" width="20.75" customWidth="1"/>
    <col min="2" max="2" width="14.375" customWidth="1"/>
    <col min="3" max="3" width="15" customWidth="1"/>
    <col min="4" max="4" width="14.75" customWidth="1"/>
    <col min="9" max="9" width="14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230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85050</v>
      </c>
      <c r="H3" s="16"/>
      <c r="I3" s="16"/>
    </row>
    <row r="4" spans="1:9">
      <c r="A4" s="26" t="s">
        <v>7</v>
      </c>
      <c r="B4" s="17" t="s">
        <v>231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85050</v>
      </c>
      <c r="I6" s="16"/>
    </row>
    <row r="7" spans="1:9">
      <c r="A7" s="26" t="s">
        <v>13</v>
      </c>
      <c r="B7" s="31" t="s">
        <v>14</v>
      </c>
      <c r="C7" s="31" t="s">
        <v>232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233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7" t="s">
        <v>234</v>
      </c>
      <c r="D11" s="16" t="s">
        <v>31</v>
      </c>
      <c r="E11" s="16" t="s">
        <v>32</v>
      </c>
      <c r="F11" s="18">
        <v>10</v>
      </c>
      <c r="G11" s="17" t="s">
        <v>69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6" t="s">
        <v>217</v>
      </c>
      <c r="D12" s="16" t="s">
        <v>31</v>
      </c>
      <c r="E12" s="16" t="s">
        <v>32</v>
      </c>
      <c r="F12" s="18">
        <v>90</v>
      </c>
      <c r="G12" s="16" t="s">
        <v>37</v>
      </c>
      <c r="H12" s="16" t="s">
        <v>34</v>
      </c>
      <c r="I12" s="16" t="s">
        <v>34</v>
      </c>
    </row>
    <row r="13" ht="15" spans="1:9">
      <c r="A13" s="28"/>
      <c r="B13" s="16" t="s">
        <v>38</v>
      </c>
      <c r="C13" s="16" t="s">
        <v>218</v>
      </c>
      <c r="D13" s="16" t="s">
        <v>31</v>
      </c>
      <c r="E13" s="16" t="s">
        <v>32</v>
      </c>
      <c r="F13" s="18">
        <v>90</v>
      </c>
      <c r="G13" s="16" t="s">
        <v>37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228</v>
      </c>
      <c r="D14" s="21" t="s">
        <v>31</v>
      </c>
      <c r="E14" s="21" t="s">
        <v>45</v>
      </c>
      <c r="F14" s="55">
        <v>85050</v>
      </c>
      <c r="G14" s="20" t="s">
        <v>79</v>
      </c>
      <c r="H14" s="21" t="s">
        <v>34</v>
      </c>
      <c r="I14" s="21" t="s">
        <v>34</v>
      </c>
    </row>
    <row r="15" ht="54" spans="1:9">
      <c r="A15" s="26" t="s">
        <v>47</v>
      </c>
      <c r="B15" s="16" t="s">
        <v>48</v>
      </c>
      <c r="C15" s="16" t="s">
        <v>220</v>
      </c>
      <c r="D15" s="16" t="s">
        <v>31</v>
      </c>
      <c r="E15" s="16" t="s">
        <v>40</v>
      </c>
      <c r="F15" s="18" t="s">
        <v>41</v>
      </c>
      <c r="G15" s="17" t="s">
        <v>235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222</v>
      </c>
      <c r="D18" s="16" t="s">
        <v>31</v>
      </c>
      <c r="E18" s="16" t="s">
        <v>45</v>
      </c>
      <c r="F18" s="18">
        <v>5</v>
      </c>
      <c r="G18" s="16" t="s">
        <v>69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F11" sqref="F11"/>
    </sheetView>
  </sheetViews>
  <sheetFormatPr defaultColWidth="9" defaultRowHeight="13.5"/>
  <cols>
    <col min="1" max="1" width="18.125" customWidth="1"/>
    <col min="2" max="2" width="13.625" customWidth="1"/>
    <col min="3" max="3" width="14.625" customWidth="1"/>
    <col min="4" max="4" width="14.75" customWidth="1"/>
    <col min="9" max="9" width="16.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236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6651900</v>
      </c>
      <c r="H3" s="16"/>
      <c r="I3" s="16"/>
    </row>
    <row r="4" ht="15" spans="1:9">
      <c r="A4" s="26" t="s">
        <v>7</v>
      </c>
      <c r="B4" s="16" t="s">
        <v>236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6651900</v>
      </c>
      <c r="I6" s="16"/>
    </row>
    <row r="7" spans="1:9">
      <c r="A7" s="26" t="s">
        <v>13</v>
      </c>
      <c r="B7" s="31" t="s">
        <v>14</v>
      </c>
      <c r="C7" s="31" t="s">
        <v>237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238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27" spans="1:9">
      <c r="A11" s="26" t="s">
        <v>28</v>
      </c>
      <c r="B11" s="16" t="s">
        <v>29</v>
      </c>
      <c r="C11" s="16" t="s">
        <v>239</v>
      </c>
      <c r="D11" s="16" t="s">
        <v>31</v>
      </c>
      <c r="E11" s="16" t="s">
        <v>59</v>
      </c>
      <c r="F11" s="18">
        <v>12</v>
      </c>
      <c r="G11" s="16" t="s">
        <v>170</v>
      </c>
      <c r="H11" s="16" t="s">
        <v>34</v>
      </c>
      <c r="I11" s="16" t="s">
        <v>34</v>
      </c>
    </row>
    <row r="12" ht="40.5" spans="1:9">
      <c r="A12" s="28"/>
      <c r="B12" s="16" t="s">
        <v>35</v>
      </c>
      <c r="C12" s="17" t="s">
        <v>240</v>
      </c>
      <c r="D12" s="16" t="s">
        <v>31</v>
      </c>
      <c r="E12" s="16" t="s">
        <v>59</v>
      </c>
      <c r="F12" s="18">
        <v>100</v>
      </c>
      <c r="G12" s="16" t="s">
        <v>37</v>
      </c>
      <c r="H12" s="16" t="s">
        <v>34</v>
      </c>
      <c r="I12" s="16" t="s">
        <v>34</v>
      </c>
    </row>
    <row r="13" ht="15" spans="1:9">
      <c r="A13" s="28"/>
      <c r="B13" s="16" t="s">
        <v>38</v>
      </c>
      <c r="C13" s="16" t="s">
        <v>241</v>
      </c>
      <c r="D13" s="16" t="s">
        <v>31</v>
      </c>
      <c r="E13" s="16" t="s">
        <v>32</v>
      </c>
      <c r="F13" s="18">
        <v>90</v>
      </c>
      <c r="G13" s="16" t="s">
        <v>37</v>
      </c>
      <c r="H13" s="16" t="s">
        <v>34</v>
      </c>
      <c r="I13" s="16" t="s">
        <v>34</v>
      </c>
    </row>
    <row r="14" ht="27" spans="1:9">
      <c r="A14" s="21"/>
      <c r="B14" s="21" t="s">
        <v>43</v>
      </c>
      <c r="C14" s="21" t="s">
        <v>242</v>
      </c>
      <c r="D14" s="21" t="s">
        <v>31</v>
      </c>
      <c r="E14" s="21" t="s">
        <v>45</v>
      </c>
      <c r="F14" s="21">
        <v>6651900</v>
      </c>
      <c r="G14" s="20" t="s">
        <v>79</v>
      </c>
      <c r="H14" s="21" t="s">
        <v>34</v>
      </c>
      <c r="I14" s="21" t="s">
        <v>34</v>
      </c>
    </row>
    <row r="15" ht="27" spans="1:9">
      <c r="A15" s="26" t="s">
        <v>47</v>
      </c>
      <c r="B15" s="16" t="s">
        <v>48</v>
      </c>
      <c r="C15" s="16" t="s">
        <v>243</v>
      </c>
      <c r="D15" s="16" t="s">
        <v>31</v>
      </c>
      <c r="E15" s="16" t="s">
        <v>40</v>
      </c>
      <c r="F15" s="18" t="s">
        <v>41</v>
      </c>
      <c r="G15" s="16" t="s">
        <v>244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245</v>
      </c>
      <c r="D18" s="16" t="s">
        <v>31</v>
      </c>
      <c r="E18" s="16" t="s">
        <v>45</v>
      </c>
      <c r="F18" s="18">
        <v>5</v>
      </c>
      <c r="G18" s="16" t="s">
        <v>69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11" sqref="D11"/>
    </sheetView>
  </sheetViews>
  <sheetFormatPr defaultColWidth="9" defaultRowHeight="13.5"/>
  <cols>
    <col min="1" max="1" width="15.875" customWidth="1"/>
    <col min="2" max="2" width="16" customWidth="1"/>
    <col min="3" max="3" width="14.75" customWidth="1"/>
    <col min="4" max="4" width="18" customWidth="1"/>
    <col min="9" max="9" width="15.2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6" t="s">
        <v>246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2609500</v>
      </c>
      <c r="H3" s="16"/>
      <c r="I3" s="16"/>
    </row>
    <row r="4" ht="15" spans="1:9">
      <c r="A4" s="26" t="s">
        <v>7</v>
      </c>
      <c r="B4" s="16" t="s">
        <v>247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2609500</v>
      </c>
      <c r="I6" s="16"/>
    </row>
    <row r="7" spans="1:9">
      <c r="A7" s="26" t="s">
        <v>13</v>
      </c>
      <c r="B7" s="31" t="s">
        <v>14</v>
      </c>
      <c r="C7" s="31" t="s">
        <v>248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249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27" spans="1:9">
      <c r="A11" s="26" t="s">
        <v>28</v>
      </c>
      <c r="B11" s="16" t="s">
        <v>29</v>
      </c>
      <c r="C11" s="16" t="s">
        <v>250</v>
      </c>
      <c r="D11" s="16" t="s">
        <v>31</v>
      </c>
      <c r="E11" s="16" t="s">
        <v>32</v>
      </c>
      <c r="F11" s="18">
        <v>300</v>
      </c>
      <c r="G11" s="16" t="s">
        <v>117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6" t="s">
        <v>251</v>
      </c>
      <c r="D12" s="16" t="s">
        <v>31</v>
      </c>
      <c r="E12" s="16" t="s">
        <v>59</v>
      </c>
      <c r="F12" s="18">
        <v>100</v>
      </c>
      <c r="G12" s="16" t="s">
        <v>37</v>
      </c>
      <c r="H12" s="16" t="s">
        <v>34</v>
      </c>
      <c r="I12" s="16" t="s">
        <v>34</v>
      </c>
    </row>
    <row r="13" ht="27" spans="1:9">
      <c r="A13" s="28"/>
      <c r="B13" s="16" t="s">
        <v>38</v>
      </c>
      <c r="C13" s="16" t="s">
        <v>252</v>
      </c>
      <c r="D13" s="16" t="s">
        <v>31</v>
      </c>
      <c r="E13" s="16" t="s">
        <v>40</v>
      </c>
      <c r="F13" s="18" t="s">
        <v>41</v>
      </c>
      <c r="G13" s="16" t="s">
        <v>253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254</v>
      </c>
      <c r="D14" s="21" t="s">
        <v>31</v>
      </c>
      <c r="E14" s="21" t="s">
        <v>45</v>
      </c>
      <c r="F14" s="21">
        <v>260.95</v>
      </c>
      <c r="G14" s="21" t="s">
        <v>46</v>
      </c>
      <c r="H14" s="21" t="s">
        <v>34</v>
      </c>
      <c r="I14" s="21" t="s">
        <v>34</v>
      </c>
    </row>
    <row r="15" ht="27" spans="1:9">
      <c r="A15" s="26" t="s">
        <v>47</v>
      </c>
      <c r="B15" s="16" t="s">
        <v>48</v>
      </c>
      <c r="C15" s="16" t="s">
        <v>255</v>
      </c>
      <c r="D15" s="16" t="s">
        <v>31</v>
      </c>
      <c r="E15" s="16" t="s">
        <v>32</v>
      </c>
      <c r="F15" s="18">
        <v>95</v>
      </c>
      <c r="G15" s="16" t="s">
        <v>37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256</v>
      </c>
      <c r="D18" s="16" t="s">
        <v>31</v>
      </c>
      <c r="E18" s="16" t="s">
        <v>32</v>
      </c>
      <c r="F18" s="18">
        <v>70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13" sqref="D13"/>
    </sheetView>
  </sheetViews>
  <sheetFormatPr defaultColWidth="9" defaultRowHeight="13.5"/>
  <cols>
    <col min="1" max="1" width="17.125" customWidth="1"/>
    <col min="2" max="2" width="14.75" customWidth="1"/>
    <col min="3" max="3" width="15.25" customWidth="1"/>
    <col min="4" max="4" width="21.125" customWidth="1"/>
    <col min="9" max="9" width="15.62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257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91811858.54</v>
      </c>
      <c r="H3" s="16"/>
      <c r="I3" s="16"/>
    </row>
    <row r="4" ht="15" spans="1:9">
      <c r="A4" s="26" t="s">
        <v>7</v>
      </c>
      <c r="B4" s="16" t="s">
        <v>257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91811858.54</v>
      </c>
      <c r="I6" s="16"/>
    </row>
    <row r="7" spans="1:9">
      <c r="A7" s="26" t="s">
        <v>13</v>
      </c>
      <c r="B7" s="31" t="s">
        <v>14</v>
      </c>
      <c r="C7" s="31" t="s">
        <v>258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259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6" t="s">
        <v>260</v>
      </c>
      <c r="D11" s="16" t="s">
        <v>31</v>
      </c>
      <c r="E11" s="16" t="s">
        <v>32</v>
      </c>
      <c r="F11" s="18">
        <v>74299.47</v>
      </c>
      <c r="G11" s="16" t="s">
        <v>261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6" t="s">
        <v>262</v>
      </c>
      <c r="D12" s="16" t="s">
        <v>31</v>
      </c>
      <c r="E12" s="16" t="s">
        <v>32</v>
      </c>
      <c r="F12" s="18">
        <v>90</v>
      </c>
      <c r="G12" s="16" t="s">
        <v>37</v>
      </c>
      <c r="H12" s="16" t="s">
        <v>34</v>
      </c>
      <c r="I12" s="16" t="s">
        <v>34</v>
      </c>
    </row>
    <row r="13" ht="40.5" spans="1:9">
      <c r="A13" s="28"/>
      <c r="B13" s="16" t="s">
        <v>38</v>
      </c>
      <c r="C13" s="16" t="s">
        <v>263</v>
      </c>
      <c r="D13" s="16" t="s">
        <v>31</v>
      </c>
      <c r="E13" s="16" t="s">
        <v>40</v>
      </c>
      <c r="F13" s="18" t="s">
        <v>41</v>
      </c>
      <c r="G13" s="16" t="s">
        <v>253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264</v>
      </c>
      <c r="D14" s="21" t="s">
        <v>31</v>
      </c>
      <c r="E14" s="21" t="s">
        <v>45</v>
      </c>
      <c r="F14" s="21">
        <v>91811858.54</v>
      </c>
      <c r="G14" s="20" t="s">
        <v>79</v>
      </c>
      <c r="H14" s="21" t="s">
        <v>34</v>
      </c>
      <c r="I14" s="21" t="s">
        <v>34</v>
      </c>
    </row>
    <row r="15" ht="27" spans="1:9">
      <c r="A15" s="26" t="s">
        <v>47</v>
      </c>
      <c r="B15" s="16" t="s">
        <v>48</v>
      </c>
      <c r="C15" s="16" t="s">
        <v>265</v>
      </c>
      <c r="D15" s="16" t="s">
        <v>31</v>
      </c>
      <c r="E15" s="16" t="s">
        <v>32</v>
      </c>
      <c r="F15" s="18">
        <v>90</v>
      </c>
      <c r="G15" s="16" t="s">
        <v>37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266</v>
      </c>
      <c r="D18" s="16" t="s">
        <v>31</v>
      </c>
      <c r="E18" s="16" t="s">
        <v>32</v>
      </c>
      <c r="F18" s="18">
        <v>80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selection activeCell="B3" sqref="B3:D3"/>
    </sheetView>
  </sheetViews>
  <sheetFormatPr defaultColWidth="8.88333333333333" defaultRowHeight="15"/>
  <cols>
    <col min="1" max="1" width="19.6333333333333" style="104" customWidth="1"/>
    <col min="2" max="2" width="15.25" style="104" customWidth="1"/>
    <col min="3" max="3" width="14.6333333333333" style="104" customWidth="1"/>
    <col min="4" max="4" width="29.25" style="104" customWidth="1"/>
    <col min="5" max="5" width="11" style="104" customWidth="1"/>
    <col min="6" max="6" width="13.1333333333333" style="104" customWidth="1"/>
    <col min="7" max="7" width="19.3833333333333" style="104" customWidth="1"/>
    <col min="8" max="8" width="18.8833333333333" style="104" customWidth="1"/>
    <col min="9" max="9" width="19.25" style="104" customWidth="1"/>
    <col min="10" max="16384" width="8.88333333333333" style="105"/>
  </cols>
  <sheetData>
    <row r="1" ht="14.25" spans="1:9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customHeight="1" spans="1:9">
      <c r="A2" s="26" t="s">
        <v>1</v>
      </c>
      <c r="B2" s="17" t="s">
        <v>54</v>
      </c>
      <c r="C2" s="16"/>
      <c r="D2" s="16"/>
      <c r="E2" s="26" t="s">
        <v>3</v>
      </c>
      <c r="F2" s="40"/>
      <c r="G2" s="39" t="s">
        <v>4</v>
      </c>
      <c r="H2" s="39"/>
      <c r="I2" s="39"/>
    </row>
    <row r="3" customHeight="1" spans="1:9">
      <c r="A3" s="26" t="s">
        <v>5</v>
      </c>
      <c r="B3" s="39" t="s">
        <v>4</v>
      </c>
      <c r="C3" s="39"/>
      <c r="D3" s="39"/>
      <c r="E3" s="41" t="s">
        <v>6</v>
      </c>
      <c r="F3" s="40"/>
      <c r="G3" s="39">
        <v>10000</v>
      </c>
      <c r="H3" s="39"/>
      <c r="I3" s="39"/>
    </row>
    <row r="4" s="103" customFormat="1" spans="1:9">
      <c r="A4" s="26" t="s">
        <v>7</v>
      </c>
      <c r="B4" s="39" t="s">
        <v>55</v>
      </c>
      <c r="C4" s="39"/>
      <c r="D4" s="39"/>
      <c r="E4" s="39"/>
      <c r="F4" s="39"/>
      <c r="G4" s="39"/>
      <c r="H4" s="39"/>
      <c r="I4" s="39"/>
    </row>
    <row r="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3.5" spans="1:9">
      <c r="A6" s="28"/>
      <c r="B6" s="42"/>
      <c r="C6" s="42"/>
      <c r="D6" s="42"/>
      <c r="E6" s="42"/>
      <c r="F6" s="39"/>
      <c r="G6" s="39"/>
      <c r="H6" s="42">
        <v>10000</v>
      </c>
      <c r="I6" s="39"/>
    </row>
    <row r="7" ht="13.5" spans="1:9">
      <c r="A7" s="26" t="s">
        <v>13</v>
      </c>
      <c r="B7" s="31" t="s">
        <v>14</v>
      </c>
      <c r="C7" s="31" t="s">
        <v>56</v>
      </c>
      <c r="D7" s="31"/>
      <c r="E7" s="31"/>
      <c r="F7" s="31"/>
      <c r="G7" s="31"/>
      <c r="H7" s="31"/>
      <c r="I7" s="31"/>
    </row>
    <row r="8" ht="13.5" spans="1:9">
      <c r="A8" s="28"/>
      <c r="B8" s="39" t="s">
        <v>16</v>
      </c>
      <c r="C8" s="31" t="s">
        <v>57</v>
      </c>
      <c r="D8" s="31"/>
      <c r="E8" s="31"/>
      <c r="F8" s="31"/>
      <c r="G8" s="31"/>
      <c r="H8" s="31"/>
      <c r="I8" s="31"/>
    </row>
    <row r="9" s="103" customFormat="1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s="103" customFormat="1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27" spans="1:9">
      <c r="A11" s="26" t="s">
        <v>28</v>
      </c>
      <c r="B11" s="16" t="s">
        <v>29</v>
      </c>
      <c r="C11" s="16" t="s">
        <v>58</v>
      </c>
      <c r="D11" s="17" t="s">
        <v>31</v>
      </c>
      <c r="E11" s="16" t="s">
        <v>59</v>
      </c>
      <c r="F11" s="18">
        <v>1</v>
      </c>
      <c r="G11" s="16" t="s">
        <v>60</v>
      </c>
      <c r="H11" s="16" t="s">
        <v>34</v>
      </c>
      <c r="I11" s="16" t="s">
        <v>34</v>
      </c>
    </row>
    <row r="12" spans="1:9">
      <c r="A12" s="28"/>
      <c r="B12" s="16" t="s">
        <v>35</v>
      </c>
      <c r="C12" s="16" t="s">
        <v>61</v>
      </c>
      <c r="D12" s="17" t="s">
        <v>31</v>
      </c>
      <c r="E12" s="16" t="s">
        <v>40</v>
      </c>
      <c r="F12" s="18" t="s">
        <v>41</v>
      </c>
      <c r="G12" s="16" t="s">
        <v>62</v>
      </c>
      <c r="H12" s="16" t="s">
        <v>34</v>
      </c>
      <c r="I12" s="16" t="s">
        <v>34</v>
      </c>
    </row>
    <row r="13" spans="1:9">
      <c r="A13" s="28"/>
      <c r="B13" s="16" t="s">
        <v>38</v>
      </c>
      <c r="C13" s="16" t="s">
        <v>63</v>
      </c>
      <c r="D13" s="17" t="s">
        <v>31</v>
      </c>
      <c r="E13" s="16" t="s">
        <v>40</v>
      </c>
      <c r="F13" s="18" t="s">
        <v>41</v>
      </c>
      <c r="G13" s="16" t="s">
        <v>62</v>
      </c>
      <c r="H13" s="16" t="s">
        <v>34</v>
      </c>
      <c r="I13" s="16" t="s">
        <v>34</v>
      </c>
    </row>
    <row r="14" spans="1:9">
      <c r="A14" s="28"/>
      <c r="B14" s="21" t="s">
        <v>43</v>
      </c>
      <c r="C14" s="21" t="s">
        <v>64</v>
      </c>
      <c r="D14" s="17" t="s">
        <v>31</v>
      </c>
      <c r="E14" s="21" t="s">
        <v>40</v>
      </c>
      <c r="F14" s="21" t="s">
        <v>41</v>
      </c>
      <c r="G14" s="21" t="s">
        <v>65</v>
      </c>
      <c r="H14" s="21" t="s">
        <v>34</v>
      </c>
      <c r="I14" s="21" t="s">
        <v>34</v>
      </c>
    </row>
    <row r="15" ht="13.5" spans="1:9">
      <c r="A15" s="28"/>
      <c r="B15" s="39"/>
      <c r="C15" s="39"/>
      <c r="D15" s="43"/>
      <c r="E15" s="39"/>
      <c r="F15" s="106"/>
      <c r="G15" s="39"/>
      <c r="H15" s="42"/>
      <c r="I15" s="42"/>
    </row>
    <row r="16" spans="1:9">
      <c r="A16" s="40"/>
      <c r="B16" s="44"/>
      <c r="C16" s="40"/>
      <c r="D16" s="45"/>
      <c r="E16" s="40"/>
      <c r="F16" s="40"/>
      <c r="G16" s="40"/>
      <c r="H16" s="40"/>
      <c r="I16" s="40"/>
    </row>
    <row r="17" ht="13.5" spans="1:9">
      <c r="A17" s="40"/>
      <c r="B17" s="40"/>
      <c r="C17" s="40"/>
      <c r="D17" s="43"/>
      <c r="E17" s="40"/>
      <c r="F17" s="40"/>
      <c r="G17" s="40"/>
      <c r="H17" s="42"/>
      <c r="I17" s="42"/>
    </row>
    <row r="18" ht="40.5" spans="1:9">
      <c r="A18" s="26" t="s">
        <v>47</v>
      </c>
      <c r="B18" s="16" t="s">
        <v>48</v>
      </c>
      <c r="C18" s="16" t="s">
        <v>66</v>
      </c>
      <c r="D18" s="17" t="s">
        <v>31</v>
      </c>
      <c r="E18" s="16" t="s">
        <v>40</v>
      </c>
      <c r="F18" s="18" t="s">
        <v>41</v>
      </c>
      <c r="G18" s="16" t="s">
        <v>67</v>
      </c>
      <c r="H18" s="16" t="s">
        <v>34</v>
      </c>
      <c r="I18" s="16" t="s">
        <v>34</v>
      </c>
    </row>
    <row r="19" spans="1:9">
      <c r="A19" s="28"/>
      <c r="B19" s="44"/>
      <c r="C19" s="39"/>
      <c r="D19" s="42"/>
      <c r="E19" s="39"/>
      <c r="F19" s="106"/>
      <c r="G19" s="39"/>
      <c r="H19" s="39"/>
      <c r="I19" s="39"/>
    </row>
    <row r="20" ht="27" spans="1:9">
      <c r="A20" s="26" t="s">
        <v>51</v>
      </c>
      <c r="B20" s="16" t="s">
        <v>52</v>
      </c>
      <c r="C20" s="16" t="s">
        <v>68</v>
      </c>
      <c r="D20" s="17" t="s">
        <v>31</v>
      </c>
      <c r="E20" s="16" t="s">
        <v>45</v>
      </c>
      <c r="F20" s="18">
        <v>3</v>
      </c>
      <c r="G20" s="16" t="s">
        <v>69</v>
      </c>
      <c r="H20" s="16" t="s">
        <v>34</v>
      </c>
      <c r="I20" s="16" t="s">
        <v>34</v>
      </c>
    </row>
    <row r="21" spans="1:9">
      <c r="A21" s="28"/>
      <c r="B21" s="44"/>
      <c r="C21" s="39"/>
      <c r="D21" s="42"/>
      <c r="E21" s="39"/>
      <c r="F21" s="106"/>
      <c r="G21" s="39"/>
      <c r="H21" s="39"/>
      <c r="I21" s="39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7"/>
    <mergeCell ref="A18:A19"/>
    <mergeCell ref="A20:A21"/>
    <mergeCell ref="B9:B10"/>
    <mergeCell ref="C9:C10"/>
    <mergeCell ref="D9:D10"/>
    <mergeCell ref="H9:H10"/>
    <mergeCell ref="I9:I10"/>
  </mergeCells>
  <pageMargins left="0.7" right="0.7" top="0.75" bottom="0.75" header="0.3" footer="0.3"/>
  <pageSetup paperSize="9" scale="83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11" sqref="D11"/>
    </sheetView>
  </sheetViews>
  <sheetFormatPr defaultColWidth="9" defaultRowHeight="13.5"/>
  <cols>
    <col min="1" max="1" width="16.5" customWidth="1"/>
    <col min="2" max="2" width="14.875" customWidth="1"/>
    <col min="3" max="4" width="13" customWidth="1"/>
    <col min="9" max="9" width="14.37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267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406440</v>
      </c>
      <c r="H3" s="16"/>
      <c r="I3" s="16"/>
    </row>
    <row r="4" spans="1:9">
      <c r="A4" s="26" t="s">
        <v>7</v>
      </c>
      <c r="B4" s="17" t="s">
        <v>268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406440</v>
      </c>
      <c r="I6" s="16"/>
    </row>
    <row r="7" spans="1:9">
      <c r="A7" s="26" t="s">
        <v>13</v>
      </c>
      <c r="B7" s="31" t="s">
        <v>14</v>
      </c>
      <c r="C7" s="31" t="s">
        <v>269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270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27" spans="1:9">
      <c r="A11" s="26" t="s">
        <v>28</v>
      </c>
      <c r="B11" s="16" t="s">
        <v>29</v>
      </c>
      <c r="C11" s="17" t="s">
        <v>271</v>
      </c>
      <c r="D11" s="16" t="s">
        <v>31</v>
      </c>
      <c r="E11" s="16" t="s">
        <v>59</v>
      </c>
      <c r="F11" s="18">
        <v>1</v>
      </c>
      <c r="G11" s="17" t="s">
        <v>272</v>
      </c>
      <c r="H11" s="16" t="s">
        <v>34</v>
      </c>
      <c r="I11" s="16" t="s">
        <v>34</v>
      </c>
    </row>
    <row r="12" ht="27" spans="1:9">
      <c r="A12" s="28"/>
      <c r="B12" s="16" t="s">
        <v>35</v>
      </c>
      <c r="C12" s="17" t="s">
        <v>273</v>
      </c>
      <c r="D12" s="16" t="s">
        <v>31</v>
      </c>
      <c r="E12" s="16" t="s">
        <v>32</v>
      </c>
      <c r="F12" s="18">
        <v>95</v>
      </c>
      <c r="G12" s="16" t="s">
        <v>37</v>
      </c>
      <c r="H12" s="16" t="s">
        <v>34</v>
      </c>
      <c r="I12" s="16" t="s">
        <v>34</v>
      </c>
    </row>
    <row r="13" ht="27" spans="1:9">
      <c r="A13" s="28"/>
      <c r="B13" s="16" t="s">
        <v>38</v>
      </c>
      <c r="C13" s="17" t="s">
        <v>274</v>
      </c>
      <c r="D13" s="16" t="s">
        <v>31</v>
      </c>
      <c r="E13" s="16" t="s">
        <v>32</v>
      </c>
      <c r="F13" s="18">
        <v>90</v>
      </c>
      <c r="G13" s="16" t="s">
        <v>37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0" t="s">
        <v>275</v>
      </c>
      <c r="D14" s="21" t="s">
        <v>31</v>
      </c>
      <c r="E14" s="21" t="s">
        <v>45</v>
      </c>
      <c r="F14" s="55">
        <v>40.644</v>
      </c>
      <c r="G14" s="20" t="s">
        <v>46</v>
      </c>
      <c r="H14" s="21" t="s">
        <v>34</v>
      </c>
      <c r="I14" s="21" t="s">
        <v>34</v>
      </c>
    </row>
    <row r="15" ht="67.5" spans="1:9">
      <c r="A15" s="26" t="s">
        <v>47</v>
      </c>
      <c r="B15" s="16" t="s">
        <v>48</v>
      </c>
      <c r="C15" s="17" t="s">
        <v>276</v>
      </c>
      <c r="D15" s="16" t="s">
        <v>31</v>
      </c>
      <c r="E15" s="16" t="s">
        <v>40</v>
      </c>
      <c r="F15" s="18" t="s">
        <v>41</v>
      </c>
      <c r="G15" s="17" t="s">
        <v>277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7" t="s">
        <v>278</v>
      </c>
      <c r="D18" s="16" t="s">
        <v>31</v>
      </c>
      <c r="E18" s="16" t="s">
        <v>32</v>
      </c>
      <c r="F18" s="18">
        <v>90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9" sqref="D9:D10"/>
    </sheetView>
  </sheetViews>
  <sheetFormatPr defaultColWidth="9" defaultRowHeight="13.5"/>
  <cols>
    <col min="1" max="1" width="16.25" customWidth="1"/>
    <col min="2" max="2" width="13.375" customWidth="1"/>
    <col min="3" max="3" width="12" customWidth="1"/>
    <col min="4" max="4" width="13.75" customWidth="1"/>
    <col min="9" max="9" width="14.12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279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5500000</v>
      </c>
      <c r="H3" s="16"/>
      <c r="I3" s="16"/>
    </row>
    <row r="4" ht="15" spans="1:9">
      <c r="A4" s="26" t="s">
        <v>7</v>
      </c>
      <c r="B4" s="16" t="s">
        <v>280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5500000</v>
      </c>
      <c r="I6" s="16"/>
    </row>
    <row r="7" spans="1:9">
      <c r="A7" s="26" t="s">
        <v>13</v>
      </c>
      <c r="B7" s="31" t="s">
        <v>14</v>
      </c>
      <c r="C7" s="31" t="s">
        <v>281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282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6" t="s">
        <v>283</v>
      </c>
      <c r="D11" s="16" t="s">
        <v>31</v>
      </c>
      <c r="E11" s="16" t="s">
        <v>59</v>
      </c>
      <c r="F11" s="18">
        <v>1</v>
      </c>
      <c r="G11" s="16" t="s">
        <v>272</v>
      </c>
      <c r="H11" s="16" t="s">
        <v>34</v>
      </c>
      <c r="I11" s="16" t="s">
        <v>34</v>
      </c>
    </row>
    <row r="12" ht="27" spans="1:9">
      <c r="A12" s="28"/>
      <c r="B12" s="16" t="s">
        <v>35</v>
      </c>
      <c r="C12" s="16" t="s">
        <v>284</v>
      </c>
      <c r="D12" s="16" t="s">
        <v>31</v>
      </c>
      <c r="E12" s="16" t="s">
        <v>32</v>
      </c>
      <c r="F12" s="18">
        <v>95</v>
      </c>
      <c r="G12" s="16" t="s">
        <v>37</v>
      </c>
      <c r="H12" s="16" t="s">
        <v>34</v>
      </c>
      <c r="I12" s="16" t="s">
        <v>34</v>
      </c>
    </row>
    <row r="13" ht="27" spans="1:9">
      <c r="A13" s="28"/>
      <c r="B13" s="16" t="s">
        <v>38</v>
      </c>
      <c r="C13" s="16" t="s">
        <v>285</v>
      </c>
      <c r="D13" s="16" t="s">
        <v>31</v>
      </c>
      <c r="E13" s="16" t="s">
        <v>32</v>
      </c>
      <c r="F13" s="18">
        <v>80</v>
      </c>
      <c r="G13" s="16" t="s">
        <v>37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286</v>
      </c>
      <c r="D14" s="21" t="s">
        <v>31</v>
      </c>
      <c r="E14" s="21" t="s">
        <v>45</v>
      </c>
      <c r="F14" s="21">
        <v>550</v>
      </c>
      <c r="G14" s="21" t="s">
        <v>46</v>
      </c>
      <c r="H14" s="21" t="s">
        <v>34</v>
      </c>
      <c r="I14" s="21" t="s">
        <v>34</v>
      </c>
    </row>
    <row r="15" ht="27" spans="1:9">
      <c r="A15" s="26" t="s">
        <v>47</v>
      </c>
      <c r="B15" s="16" t="s">
        <v>48</v>
      </c>
      <c r="C15" s="16" t="s">
        <v>287</v>
      </c>
      <c r="D15" s="16" t="s">
        <v>31</v>
      </c>
      <c r="E15" s="16" t="s">
        <v>40</v>
      </c>
      <c r="F15" s="18" t="s">
        <v>41</v>
      </c>
      <c r="G15" s="16" t="s">
        <v>288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289</v>
      </c>
      <c r="D18" s="16" t="s">
        <v>31</v>
      </c>
      <c r="E18" s="16" t="s">
        <v>32</v>
      </c>
      <c r="F18" s="18">
        <v>95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13" sqref="E13"/>
    </sheetView>
  </sheetViews>
  <sheetFormatPr defaultColWidth="9" defaultRowHeight="13.5"/>
  <cols>
    <col min="1" max="1" width="16" customWidth="1"/>
    <col min="2" max="2" width="13.875" customWidth="1"/>
    <col min="3" max="3" width="13.75" customWidth="1"/>
    <col min="4" max="4" width="13.875" customWidth="1"/>
    <col min="9" max="9" width="13.37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290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1300000</v>
      </c>
      <c r="H3" s="16"/>
      <c r="I3" s="16"/>
    </row>
    <row r="4" ht="15" spans="1:9">
      <c r="A4" s="26" t="s">
        <v>7</v>
      </c>
      <c r="B4" s="16" t="s">
        <v>280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1300000</v>
      </c>
      <c r="I6" s="16"/>
    </row>
    <row r="7" spans="1:9">
      <c r="A7" s="26" t="s">
        <v>13</v>
      </c>
      <c r="B7" s="31" t="s">
        <v>14</v>
      </c>
      <c r="C7" s="31" t="s">
        <v>291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282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7" t="s">
        <v>292</v>
      </c>
      <c r="D11" s="16" t="s">
        <v>31</v>
      </c>
      <c r="E11" s="16" t="s">
        <v>32</v>
      </c>
      <c r="F11" s="18">
        <v>400</v>
      </c>
      <c r="G11" s="17" t="s">
        <v>293</v>
      </c>
      <c r="H11" s="16" t="s">
        <v>34</v>
      </c>
      <c r="I11" s="16" t="s">
        <v>34</v>
      </c>
    </row>
    <row r="12" ht="27" spans="1:9">
      <c r="A12" s="28"/>
      <c r="B12" s="16" t="s">
        <v>35</v>
      </c>
      <c r="C12" s="17" t="s">
        <v>294</v>
      </c>
      <c r="D12" s="16" t="s">
        <v>31</v>
      </c>
      <c r="E12" s="16" t="s">
        <v>59</v>
      </c>
      <c r="F12" s="18">
        <v>100</v>
      </c>
      <c r="G12" s="16" t="s">
        <v>37</v>
      </c>
      <c r="H12" s="16" t="s">
        <v>34</v>
      </c>
      <c r="I12" s="16" t="s">
        <v>34</v>
      </c>
    </row>
    <row r="13" ht="40.5" spans="1:9">
      <c r="A13" s="28"/>
      <c r="B13" s="16" t="s">
        <v>38</v>
      </c>
      <c r="C13" s="17" t="s">
        <v>295</v>
      </c>
      <c r="D13" s="16" t="s">
        <v>31</v>
      </c>
      <c r="E13" s="16" t="s">
        <v>59</v>
      </c>
      <c r="F13" s="18">
        <v>100</v>
      </c>
      <c r="G13" s="16" t="s">
        <v>37</v>
      </c>
      <c r="H13" s="16" t="s">
        <v>34</v>
      </c>
      <c r="I13" s="16" t="s">
        <v>34</v>
      </c>
    </row>
    <row r="14" ht="27" spans="1:9">
      <c r="A14" s="21"/>
      <c r="B14" s="21" t="s">
        <v>43</v>
      </c>
      <c r="C14" s="20" t="s">
        <v>296</v>
      </c>
      <c r="D14" s="21" t="s">
        <v>31</v>
      </c>
      <c r="E14" s="21" t="s">
        <v>45</v>
      </c>
      <c r="F14" s="21">
        <v>130</v>
      </c>
      <c r="G14" s="21" t="s">
        <v>46</v>
      </c>
      <c r="H14" s="21" t="s">
        <v>34</v>
      </c>
      <c r="I14" s="21" t="s">
        <v>34</v>
      </c>
    </row>
    <row r="15" ht="28.5" spans="1:9">
      <c r="A15" s="26" t="s">
        <v>47</v>
      </c>
      <c r="B15" s="16" t="s">
        <v>48</v>
      </c>
      <c r="C15" s="17" t="s">
        <v>297</v>
      </c>
      <c r="D15" s="16" t="s">
        <v>31</v>
      </c>
      <c r="E15" s="16" t="s">
        <v>40</v>
      </c>
      <c r="F15" s="18" t="s">
        <v>41</v>
      </c>
      <c r="G15" s="16" t="s">
        <v>288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289</v>
      </c>
      <c r="D18" s="16" t="s">
        <v>31</v>
      </c>
      <c r="E18" s="16" t="s">
        <v>32</v>
      </c>
      <c r="F18" s="18">
        <v>95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12" sqref="E12"/>
    </sheetView>
  </sheetViews>
  <sheetFormatPr defaultColWidth="9" defaultRowHeight="13.5"/>
  <cols>
    <col min="1" max="1" width="16" customWidth="1"/>
    <col min="2" max="2" width="13" customWidth="1"/>
    <col min="3" max="3" width="15" customWidth="1"/>
    <col min="4" max="4" width="12.625" customWidth="1"/>
    <col min="9" max="9" width="13.7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298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42689.91</v>
      </c>
      <c r="H3" s="16"/>
      <c r="I3" s="16"/>
    </row>
    <row r="4" spans="1:9">
      <c r="A4" s="26" t="s">
        <v>7</v>
      </c>
      <c r="B4" s="17" t="s">
        <v>299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42689.91</v>
      </c>
      <c r="I6" s="16"/>
    </row>
    <row r="7" spans="1:9">
      <c r="A7" s="26" t="s">
        <v>13</v>
      </c>
      <c r="B7" s="31" t="s">
        <v>14</v>
      </c>
      <c r="C7" s="31" t="s">
        <v>300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301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27" spans="1:9">
      <c r="A11" s="26" t="s">
        <v>28</v>
      </c>
      <c r="B11" s="16" t="s">
        <v>29</v>
      </c>
      <c r="C11" s="16" t="s">
        <v>302</v>
      </c>
      <c r="D11" s="16" t="s">
        <v>31</v>
      </c>
      <c r="E11" s="16" t="s">
        <v>59</v>
      </c>
      <c r="F11" s="18">
        <v>1</v>
      </c>
      <c r="G11" s="16" t="s">
        <v>69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6" t="s">
        <v>303</v>
      </c>
      <c r="D12" s="16" t="s">
        <v>31</v>
      </c>
      <c r="E12" s="16" t="s">
        <v>59</v>
      </c>
      <c r="F12" s="18">
        <v>100</v>
      </c>
      <c r="G12" s="16" t="s">
        <v>37</v>
      </c>
      <c r="H12" s="16" t="s">
        <v>34</v>
      </c>
      <c r="I12" s="16" t="s">
        <v>34</v>
      </c>
    </row>
    <row r="13" ht="15" spans="1:9">
      <c r="A13" s="28"/>
      <c r="B13" s="16" t="s">
        <v>38</v>
      </c>
      <c r="C13" s="16" t="s">
        <v>304</v>
      </c>
      <c r="D13" s="16" t="s">
        <v>31</v>
      </c>
      <c r="E13" s="16" t="s">
        <v>59</v>
      </c>
      <c r="F13" s="18">
        <v>5</v>
      </c>
      <c r="G13" s="16" t="s">
        <v>305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306</v>
      </c>
      <c r="D14" s="21" t="s">
        <v>31</v>
      </c>
      <c r="E14" s="21" t="s">
        <v>45</v>
      </c>
      <c r="F14" s="21">
        <v>42689.91</v>
      </c>
      <c r="G14" s="20" t="s">
        <v>79</v>
      </c>
      <c r="H14" s="21" t="s">
        <v>34</v>
      </c>
      <c r="I14" s="21" t="s">
        <v>34</v>
      </c>
    </row>
    <row r="15" ht="40.5" spans="1:9">
      <c r="A15" s="26" t="s">
        <v>47</v>
      </c>
      <c r="B15" s="16" t="s">
        <v>48</v>
      </c>
      <c r="C15" s="17" t="s">
        <v>307</v>
      </c>
      <c r="D15" s="16" t="s">
        <v>31</v>
      </c>
      <c r="E15" s="16" t="s">
        <v>59</v>
      </c>
      <c r="F15" s="18">
        <v>100</v>
      </c>
      <c r="G15" s="16" t="s">
        <v>37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289</v>
      </c>
      <c r="D18" s="16" t="s">
        <v>31</v>
      </c>
      <c r="E18" s="16" t="s">
        <v>32</v>
      </c>
      <c r="F18" s="18">
        <v>90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19" sqref="E19"/>
    </sheetView>
  </sheetViews>
  <sheetFormatPr defaultColWidth="9" defaultRowHeight="13.5"/>
  <cols>
    <col min="1" max="1" width="16.75" customWidth="1"/>
    <col min="2" max="2" width="13.375" customWidth="1"/>
    <col min="3" max="3" width="13.875" customWidth="1"/>
    <col min="4" max="4" width="16.125" customWidth="1"/>
    <col min="9" max="9" width="13.37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308</v>
      </c>
      <c r="C2" s="16"/>
      <c r="D2" s="16"/>
      <c r="E2" s="26" t="s">
        <v>3</v>
      </c>
      <c r="F2" s="21"/>
      <c r="G2" s="17" t="s">
        <v>4</v>
      </c>
      <c r="H2" s="16"/>
      <c r="I2" s="16"/>
    </row>
    <row r="3" ht="15" spans="1:9">
      <c r="A3" s="26" t="s">
        <v>5</v>
      </c>
      <c r="B3" s="17" t="s">
        <v>4</v>
      </c>
      <c r="C3" s="16"/>
      <c r="D3" s="16"/>
      <c r="E3" s="26" t="s">
        <v>86</v>
      </c>
      <c r="F3" s="21"/>
      <c r="G3" s="16">
        <v>4490000</v>
      </c>
      <c r="H3" s="16"/>
      <c r="I3" s="16"/>
    </row>
    <row r="4" spans="1:9">
      <c r="A4" s="26" t="s">
        <v>7</v>
      </c>
      <c r="B4" s="17" t="s">
        <v>308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4490000</v>
      </c>
      <c r="I6" s="16"/>
    </row>
    <row r="7" spans="1:9">
      <c r="A7" s="26" t="s">
        <v>13</v>
      </c>
      <c r="B7" s="31" t="s">
        <v>14</v>
      </c>
      <c r="C7" s="31" t="s">
        <v>309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310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27" spans="1:9">
      <c r="A11" s="26" t="s">
        <v>28</v>
      </c>
      <c r="B11" s="16" t="s">
        <v>29</v>
      </c>
      <c r="C11" s="17" t="s">
        <v>311</v>
      </c>
      <c r="D11" s="16" t="s">
        <v>31</v>
      </c>
      <c r="E11" s="16" t="s">
        <v>32</v>
      </c>
      <c r="F11" s="18">
        <v>100</v>
      </c>
      <c r="G11" s="17" t="s">
        <v>117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7" t="s">
        <v>312</v>
      </c>
      <c r="D12" s="16" t="s">
        <v>31</v>
      </c>
      <c r="E12" s="16" t="s">
        <v>59</v>
      </c>
      <c r="F12" s="18">
        <v>100</v>
      </c>
      <c r="G12" s="16" t="s">
        <v>37</v>
      </c>
      <c r="H12" s="16" t="s">
        <v>34</v>
      </c>
      <c r="I12" s="16" t="s">
        <v>34</v>
      </c>
    </row>
    <row r="13" ht="30" spans="1:9">
      <c r="A13" s="28"/>
      <c r="B13" s="16" t="s">
        <v>38</v>
      </c>
      <c r="C13" s="16" t="s">
        <v>313</v>
      </c>
      <c r="D13" s="16" t="s">
        <v>31</v>
      </c>
      <c r="E13" s="16" t="s">
        <v>40</v>
      </c>
      <c r="F13" s="18" t="s">
        <v>41</v>
      </c>
      <c r="G13" s="19" t="s">
        <v>42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193</v>
      </c>
      <c r="D14" s="21" t="s">
        <v>31</v>
      </c>
      <c r="E14" s="21" t="s">
        <v>45</v>
      </c>
      <c r="F14" s="21">
        <v>449</v>
      </c>
      <c r="G14" s="21" t="s">
        <v>149</v>
      </c>
      <c r="H14" s="21" t="s">
        <v>34</v>
      </c>
      <c r="I14" s="21" t="s">
        <v>34</v>
      </c>
    </row>
    <row r="15" ht="40.5" spans="1:9">
      <c r="A15" s="26" t="s">
        <v>47</v>
      </c>
      <c r="B15" s="16" t="s">
        <v>48</v>
      </c>
      <c r="C15" s="17" t="s">
        <v>314</v>
      </c>
      <c r="D15" s="16" t="s">
        <v>31</v>
      </c>
      <c r="E15" s="16" t="s">
        <v>40</v>
      </c>
      <c r="F15" s="18" t="s">
        <v>41</v>
      </c>
      <c r="G15" s="16" t="s">
        <v>288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196</v>
      </c>
      <c r="D18" s="16" t="s">
        <v>31</v>
      </c>
      <c r="E18" s="16" t="s">
        <v>32</v>
      </c>
      <c r="F18" s="18">
        <v>90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G12" sqref="G12"/>
    </sheetView>
  </sheetViews>
  <sheetFormatPr defaultColWidth="9" defaultRowHeight="13.5"/>
  <cols>
    <col min="1" max="1" width="19.25" customWidth="1"/>
    <col min="2" max="2" width="17" customWidth="1"/>
    <col min="3" max="3" width="15.25" customWidth="1"/>
    <col min="4" max="4" width="16.375" customWidth="1"/>
    <col min="9" max="9" width="16.5" customWidth="1"/>
  </cols>
  <sheetData>
    <row r="1" ht="15.75" spans="1:9">
      <c r="A1" s="46" t="s">
        <v>0</v>
      </c>
      <c r="B1" s="47"/>
      <c r="C1" s="47"/>
      <c r="D1" s="47"/>
      <c r="E1" s="47"/>
      <c r="F1" s="47"/>
      <c r="G1" s="47"/>
      <c r="H1" s="47"/>
      <c r="I1" s="47"/>
    </row>
    <row r="2" ht="30" customHeight="1" spans="1:9">
      <c r="A2" s="48" t="s">
        <v>1</v>
      </c>
      <c r="B2" s="49" t="s">
        <v>315</v>
      </c>
      <c r="C2" s="49"/>
      <c r="D2" s="49"/>
      <c r="E2" s="48" t="s">
        <v>3</v>
      </c>
      <c r="F2" s="36"/>
      <c r="G2" s="39" t="s">
        <v>4</v>
      </c>
      <c r="H2" s="39"/>
      <c r="I2" s="39"/>
    </row>
    <row r="3" ht="34" customHeight="1" spans="1:9">
      <c r="A3" s="48" t="s">
        <v>5</v>
      </c>
      <c r="B3" s="39" t="s">
        <v>4</v>
      </c>
      <c r="C3" s="39"/>
      <c r="D3" s="39"/>
      <c r="E3" s="35" t="s">
        <v>6</v>
      </c>
      <c r="F3" s="36"/>
      <c r="G3" s="49">
        <v>704400</v>
      </c>
      <c r="H3" s="49"/>
      <c r="I3" s="49"/>
    </row>
    <row r="4" ht="15" spans="1:9">
      <c r="A4" s="48" t="s">
        <v>7</v>
      </c>
      <c r="B4" s="49" t="s">
        <v>315</v>
      </c>
      <c r="C4" s="49"/>
      <c r="D4" s="49"/>
      <c r="E4" s="49"/>
      <c r="F4" s="49"/>
      <c r="G4" s="49"/>
      <c r="H4" s="49"/>
      <c r="I4" s="49"/>
    </row>
    <row r="5" ht="15" spans="1:9">
      <c r="A5" s="26" t="s">
        <v>8</v>
      </c>
      <c r="B5" s="48" t="s">
        <v>9</v>
      </c>
      <c r="C5" s="50"/>
      <c r="D5" s="48" t="s">
        <v>10</v>
      </c>
      <c r="E5" s="48" t="s">
        <v>11</v>
      </c>
      <c r="F5" s="48"/>
      <c r="G5" s="48"/>
      <c r="H5" s="48" t="s">
        <v>12</v>
      </c>
      <c r="I5" s="50"/>
    </row>
    <row r="6" spans="1:9">
      <c r="A6" s="28"/>
      <c r="B6" s="51"/>
      <c r="C6" s="51"/>
      <c r="D6" s="51"/>
      <c r="E6" s="51"/>
      <c r="F6" s="49"/>
      <c r="G6" s="49"/>
      <c r="H6" s="51">
        <v>704400</v>
      </c>
      <c r="I6" s="49"/>
    </row>
    <row r="7" spans="1:9">
      <c r="A7" s="48" t="s">
        <v>13</v>
      </c>
      <c r="B7" s="52" t="s">
        <v>14</v>
      </c>
      <c r="C7" s="52" t="s">
        <v>316</v>
      </c>
      <c r="D7" s="52"/>
      <c r="E7" s="52"/>
      <c r="F7" s="52"/>
      <c r="G7" s="52"/>
      <c r="H7" s="52"/>
      <c r="I7" s="52"/>
    </row>
    <row r="8" spans="1:9">
      <c r="A8" s="50"/>
      <c r="B8" s="49" t="s">
        <v>16</v>
      </c>
      <c r="C8" s="52" t="s">
        <v>317</v>
      </c>
      <c r="D8" s="52"/>
      <c r="E8" s="52"/>
      <c r="F8" s="52"/>
      <c r="G8" s="52"/>
      <c r="H8" s="52"/>
      <c r="I8" s="52"/>
    </row>
    <row r="9" ht="15" spans="1:9">
      <c r="A9" s="48" t="s">
        <v>18</v>
      </c>
      <c r="B9" s="48" t="s">
        <v>19</v>
      </c>
      <c r="C9" s="48" t="s">
        <v>20</v>
      </c>
      <c r="D9" s="26" t="s">
        <v>21</v>
      </c>
      <c r="E9" s="48" t="s">
        <v>22</v>
      </c>
      <c r="F9" s="50"/>
      <c r="G9" s="50"/>
      <c r="H9" s="48" t="s">
        <v>23</v>
      </c>
      <c r="I9" s="48" t="s">
        <v>24</v>
      </c>
    </row>
    <row r="10" ht="15" spans="1:9">
      <c r="A10" s="48"/>
      <c r="B10" s="50"/>
      <c r="C10" s="50"/>
      <c r="D10" s="28"/>
      <c r="E10" s="48" t="s">
        <v>25</v>
      </c>
      <c r="F10" s="48" t="s">
        <v>26</v>
      </c>
      <c r="G10" s="48" t="s">
        <v>27</v>
      </c>
      <c r="H10" s="50"/>
      <c r="I10" s="50"/>
    </row>
    <row r="11" ht="40.5" spans="1:9">
      <c r="A11" s="48" t="s">
        <v>28</v>
      </c>
      <c r="B11" s="49" t="s">
        <v>29</v>
      </c>
      <c r="C11" s="39" t="s">
        <v>318</v>
      </c>
      <c r="D11" s="43" t="s">
        <v>31</v>
      </c>
      <c r="E11" s="16" t="s">
        <v>59</v>
      </c>
      <c r="F11" s="53">
        <v>12</v>
      </c>
      <c r="G11" s="49" t="s">
        <v>170</v>
      </c>
      <c r="H11" s="51" t="s">
        <v>34</v>
      </c>
      <c r="I11" s="51" t="s">
        <v>34</v>
      </c>
    </row>
    <row r="12" ht="27" spans="1:9">
      <c r="A12" s="50"/>
      <c r="B12" s="49" t="s">
        <v>35</v>
      </c>
      <c r="C12" s="39" t="s">
        <v>319</v>
      </c>
      <c r="D12" s="43" t="s">
        <v>31</v>
      </c>
      <c r="E12" s="16" t="s">
        <v>45</v>
      </c>
      <c r="F12" s="53">
        <v>10</v>
      </c>
      <c r="G12" s="49" t="s">
        <v>37</v>
      </c>
      <c r="H12" s="51" t="s">
        <v>34</v>
      </c>
      <c r="I12" s="51" t="s">
        <v>34</v>
      </c>
    </row>
    <row r="13" ht="27" spans="1:9">
      <c r="A13" s="50"/>
      <c r="B13" s="49" t="s">
        <v>38</v>
      </c>
      <c r="C13" s="39" t="s">
        <v>320</v>
      </c>
      <c r="D13" s="43" t="s">
        <v>31</v>
      </c>
      <c r="E13" s="16" t="s">
        <v>32</v>
      </c>
      <c r="F13" s="53">
        <v>95</v>
      </c>
      <c r="G13" s="49" t="s">
        <v>37</v>
      </c>
      <c r="H13" s="51" t="s">
        <v>34</v>
      </c>
      <c r="I13" s="51" t="s">
        <v>34</v>
      </c>
    </row>
    <row r="14" ht="27" spans="1:9">
      <c r="A14" s="36"/>
      <c r="B14" s="36" t="s">
        <v>43</v>
      </c>
      <c r="C14" s="40" t="s">
        <v>315</v>
      </c>
      <c r="D14" s="43" t="s">
        <v>31</v>
      </c>
      <c r="E14" s="21" t="s">
        <v>45</v>
      </c>
      <c r="F14" s="36">
        <v>70.44</v>
      </c>
      <c r="G14" s="36" t="s">
        <v>46</v>
      </c>
      <c r="H14" s="51" t="s">
        <v>34</v>
      </c>
      <c r="I14" s="51" t="s">
        <v>34</v>
      </c>
    </row>
    <row r="15" ht="54" spans="1:9">
      <c r="A15" s="48" t="s">
        <v>47</v>
      </c>
      <c r="B15" s="49" t="s">
        <v>48</v>
      </c>
      <c r="C15" s="39" t="s">
        <v>321</v>
      </c>
      <c r="D15" s="43" t="s">
        <v>31</v>
      </c>
      <c r="E15" s="49" t="s">
        <v>40</v>
      </c>
      <c r="F15" s="53"/>
      <c r="G15" s="39" t="s">
        <v>322</v>
      </c>
      <c r="H15" s="51" t="s">
        <v>34</v>
      </c>
      <c r="I15" s="51" t="s">
        <v>34</v>
      </c>
    </row>
    <row r="16" ht="27" spans="1:9">
      <c r="A16" s="48" t="s">
        <v>51</v>
      </c>
      <c r="B16" s="39" t="s">
        <v>52</v>
      </c>
      <c r="C16" s="39" t="s">
        <v>323</v>
      </c>
      <c r="D16" s="43" t="s">
        <v>31</v>
      </c>
      <c r="E16" s="49" t="s">
        <v>45</v>
      </c>
      <c r="F16" s="53">
        <v>5</v>
      </c>
      <c r="G16" s="49" t="s">
        <v>69</v>
      </c>
      <c r="H16" s="51" t="s">
        <v>34</v>
      </c>
      <c r="I16" s="51" t="s">
        <v>34</v>
      </c>
    </row>
    <row r="17" ht="15" spans="1:9">
      <c r="A17" s="50"/>
      <c r="B17" s="54"/>
      <c r="C17" s="49"/>
      <c r="D17" s="51"/>
      <c r="E17" s="49"/>
      <c r="F17" s="53"/>
      <c r="G17" s="49"/>
      <c r="H17" s="49"/>
      <c r="I17" s="49"/>
    </row>
  </sheetData>
  <mergeCells count="27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6:A17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H9" sqref="H9:H10"/>
    </sheetView>
  </sheetViews>
  <sheetFormatPr defaultColWidth="9" defaultRowHeight="13.5"/>
  <cols>
    <col min="1" max="1" width="18" style="23" customWidth="1"/>
    <col min="2" max="2" width="15" style="23" customWidth="1"/>
    <col min="3" max="3" width="14" style="23" customWidth="1"/>
    <col min="4" max="4" width="13.875" style="23" customWidth="1"/>
    <col min="5" max="8" width="9" style="23"/>
    <col min="9" max="9" width="14.375" style="23" customWidth="1"/>
    <col min="10" max="16384" width="9" style="23"/>
  </cols>
  <sheetData>
    <row r="1" ht="14.25" spans="1:9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ht="31" customHeight="1" spans="1:9">
      <c r="A2" s="26" t="s">
        <v>1</v>
      </c>
      <c r="B2" s="39" t="s">
        <v>324</v>
      </c>
      <c r="C2" s="39"/>
      <c r="D2" s="39"/>
      <c r="E2" s="26" t="s">
        <v>3</v>
      </c>
      <c r="F2" s="40"/>
      <c r="G2" s="19" t="s">
        <v>84</v>
      </c>
      <c r="H2" s="16"/>
      <c r="I2" s="16"/>
    </row>
    <row r="3" ht="31" customHeight="1" spans="1:9">
      <c r="A3" s="26" t="s">
        <v>5</v>
      </c>
      <c r="B3" s="19" t="s">
        <v>85</v>
      </c>
      <c r="C3" s="16"/>
      <c r="D3" s="16"/>
      <c r="E3" s="41" t="s">
        <v>6</v>
      </c>
      <c r="F3" s="40"/>
      <c r="G3" s="39">
        <v>30000</v>
      </c>
      <c r="H3" s="39"/>
      <c r="I3" s="39"/>
    </row>
    <row r="4" spans="1:9">
      <c r="A4" s="26" t="s">
        <v>7</v>
      </c>
      <c r="B4" s="39" t="s">
        <v>324</v>
      </c>
      <c r="C4" s="39"/>
      <c r="D4" s="39"/>
      <c r="E4" s="39"/>
      <c r="F4" s="39"/>
      <c r="G4" s="39"/>
      <c r="H4" s="39"/>
      <c r="I4" s="39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spans="1:9">
      <c r="A6" s="28"/>
      <c r="B6" s="42"/>
      <c r="C6" s="42"/>
      <c r="D6" s="42"/>
      <c r="E6" s="42"/>
      <c r="F6" s="39"/>
      <c r="G6" s="39"/>
      <c r="H6" s="42">
        <v>30000</v>
      </c>
      <c r="I6" s="39"/>
    </row>
    <row r="7" spans="1:9">
      <c r="A7" s="26" t="s">
        <v>13</v>
      </c>
      <c r="B7" s="31" t="s">
        <v>14</v>
      </c>
      <c r="C7" s="31" t="s">
        <v>325</v>
      </c>
      <c r="D7" s="31"/>
      <c r="E7" s="31"/>
      <c r="F7" s="31"/>
      <c r="G7" s="31"/>
      <c r="H7" s="31"/>
      <c r="I7" s="31"/>
    </row>
    <row r="8" spans="1:9">
      <c r="A8" s="28"/>
      <c r="B8" s="39" t="s">
        <v>16</v>
      </c>
      <c r="C8" s="31" t="s">
        <v>326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39" t="s">
        <v>29</v>
      </c>
      <c r="C11" s="39" t="s">
        <v>327</v>
      </c>
      <c r="D11" s="43" t="s">
        <v>31</v>
      </c>
      <c r="E11" s="29" t="s">
        <v>32</v>
      </c>
      <c r="F11" s="29">
        <v>5</v>
      </c>
      <c r="G11" s="43" t="s">
        <v>328</v>
      </c>
      <c r="H11" s="42" t="s">
        <v>34</v>
      </c>
      <c r="I11" s="42" t="s">
        <v>34</v>
      </c>
    </row>
    <row r="12" ht="15" spans="1:9">
      <c r="A12" s="28"/>
      <c r="B12" s="44" t="s">
        <v>329</v>
      </c>
      <c r="C12" s="39"/>
      <c r="D12" s="29"/>
      <c r="E12" s="42"/>
      <c r="F12" s="42"/>
      <c r="G12" s="42"/>
      <c r="H12" s="39"/>
      <c r="I12" s="39"/>
    </row>
    <row r="13" ht="40.5" spans="1:9">
      <c r="A13" s="28"/>
      <c r="B13" s="39" t="s">
        <v>35</v>
      </c>
      <c r="C13" s="39" t="s">
        <v>330</v>
      </c>
      <c r="D13" s="43" t="s">
        <v>31</v>
      </c>
      <c r="E13" s="29" t="s">
        <v>32</v>
      </c>
      <c r="F13" s="42">
        <v>90</v>
      </c>
      <c r="G13" s="42" t="s">
        <v>37</v>
      </c>
      <c r="H13" s="42" t="s">
        <v>34</v>
      </c>
      <c r="I13" s="42" t="s">
        <v>34</v>
      </c>
    </row>
    <row r="14" ht="15" spans="1:9">
      <c r="A14" s="28"/>
      <c r="B14" s="44" t="s">
        <v>329</v>
      </c>
      <c r="C14" s="39"/>
      <c r="D14" s="29"/>
      <c r="E14" s="42"/>
      <c r="F14" s="42"/>
      <c r="G14" s="42"/>
      <c r="H14" s="39"/>
      <c r="I14" s="39"/>
    </row>
    <row r="15" ht="40.5" spans="1:9">
      <c r="A15" s="28"/>
      <c r="B15" s="39" t="s">
        <v>38</v>
      </c>
      <c r="C15" s="39" t="s">
        <v>331</v>
      </c>
      <c r="D15" s="43" t="s">
        <v>31</v>
      </c>
      <c r="E15" s="29" t="s">
        <v>32</v>
      </c>
      <c r="F15" s="42">
        <v>90</v>
      </c>
      <c r="G15" s="42" t="s">
        <v>37</v>
      </c>
      <c r="H15" s="42" t="s">
        <v>34</v>
      </c>
      <c r="I15" s="42" t="s">
        <v>34</v>
      </c>
    </row>
    <row r="16" ht="15" spans="1:9">
      <c r="A16" s="40"/>
      <c r="B16" s="44" t="s">
        <v>329</v>
      </c>
      <c r="C16" s="40"/>
      <c r="D16" s="45"/>
      <c r="E16" s="45"/>
      <c r="F16" s="45"/>
      <c r="G16" s="45"/>
      <c r="H16" s="40"/>
      <c r="I16" s="40"/>
    </row>
    <row r="17" ht="27" spans="1:9">
      <c r="A17" s="40"/>
      <c r="B17" s="39" t="s">
        <v>43</v>
      </c>
      <c r="C17" s="40" t="s">
        <v>332</v>
      </c>
      <c r="D17" s="43" t="s">
        <v>31</v>
      </c>
      <c r="E17" s="42" t="s">
        <v>45</v>
      </c>
      <c r="F17" s="42">
        <v>3</v>
      </c>
      <c r="G17" s="42" t="s">
        <v>149</v>
      </c>
      <c r="H17" s="42" t="s">
        <v>34</v>
      </c>
      <c r="I17" s="42" t="s">
        <v>34</v>
      </c>
    </row>
    <row r="18" ht="54" spans="1:9">
      <c r="A18" s="26" t="s">
        <v>47</v>
      </c>
      <c r="B18" s="39" t="s">
        <v>48</v>
      </c>
      <c r="C18" s="39" t="s">
        <v>333</v>
      </c>
      <c r="D18" s="43" t="s">
        <v>31</v>
      </c>
      <c r="E18" s="42" t="s">
        <v>40</v>
      </c>
      <c r="F18" s="42"/>
      <c r="G18" s="42" t="s">
        <v>334</v>
      </c>
      <c r="H18" s="42" t="s">
        <v>34</v>
      </c>
      <c r="I18" s="42" t="s">
        <v>34</v>
      </c>
    </row>
    <row r="19" ht="15" spans="1:9">
      <c r="A19" s="28"/>
      <c r="B19" s="44" t="s">
        <v>329</v>
      </c>
      <c r="C19" s="39"/>
      <c r="D19" s="42"/>
      <c r="E19" s="42"/>
      <c r="F19" s="42"/>
      <c r="G19" s="42"/>
      <c r="H19" s="39"/>
      <c r="I19" s="39"/>
    </row>
    <row r="20" ht="27" spans="1:9">
      <c r="A20" s="26" t="s">
        <v>51</v>
      </c>
      <c r="B20" s="39" t="s">
        <v>52</v>
      </c>
      <c r="C20" s="39" t="s">
        <v>335</v>
      </c>
      <c r="D20" s="43" t="s">
        <v>31</v>
      </c>
      <c r="E20" s="42" t="s">
        <v>45</v>
      </c>
      <c r="F20" s="42">
        <v>3</v>
      </c>
      <c r="G20" s="42" t="s">
        <v>69</v>
      </c>
      <c r="H20" s="42" t="s">
        <v>34</v>
      </c>
      <c r="I20" s="42" t="s">
        <v>34</v>
      </c>
    </row>
    <row r="21" ht="15" spans="1:9">
      <c r="A21" s="28"/>
      <c r="B21" s="44" t="s">
        <v>329</v>
      </c>
      <c r="C21" s="39"/>
      <c r="D21" s="42"/>
      <c r="E21" s="42"/>
      <c r="F21" s="42"/>
      <c r="G21" s="42"/>
      <c r="H21" s="39"/>
      <c r="I21" s="39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7"/>
    <mergeCell ref="A18:A19"/>
    <mergeCell ref="A20:A21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C8" sqref="C8:I8"/>
    </sheetView>
  </sheetViews>
  <sheetFormatPr defaultColWidth="9" defaultRowHeight="13.5"/>
  <cols>
    <col min="1" max="1" width="17.125" customWidth="1"/>
    <col min="2" max="2" width="16.875" customWidth="1"/>
    <col min="3" max="3" width="13.625" customWidth="1"/>
    <col min="4" max="4" width="14.5" customWidth="1"/>
    <col min="9" max="9" width="15.87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336</v>
      </c>
      <c r="C2" s="16"/>
      <c r="D2" s="16"/>
      <c r="E2" s="26" t="s">
        <v>3</v>
      </c>
      <c r="F2" s="21"/>
      <c r="G2" s="19" t="s">
        <v>84</v>
      </c>
      <c r="H2" s="16"/>
      <c r="I2" s="16"/>
    </row>
    <row r="3" ht="15" spans="1:9">
      <c r="A3" s="26" t="s">
        <v>5</v>
      </c>
      <c r="B3" s="19" t="s">
        <v>85</v>
      </c>
      <c r="C3" s="16"/>
      <c r="D3" s="16"/>
      <c r="E3" s="35" t="s">
        <v>6</v>
      </c>
      <c r="F3" s="36"/>
      <c r="G3" s="16">
        <v>66918</v>
      </c>
      <c r="H3" s="16"/>
      <c r="I3" s="16"/>
    </row>
    <row r="4" ht="15" spans="1:9">
      <c r="A4" s="26" t="s">
        <v>7</v>
      </c>
      <c r="B4" s="16" t="s">
        <v>337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66918</v>
      </c>
      <c r="I6" s="16"/>
    </row>
    <row r="7" spans="1:9">
      <c r="A7" s="26" t="s">
        <v>13</v>
      </c>
      <c r="B7" s="31" t="s">
        <v>14</v>
      </c>
      <c r="C7" s="31" t="s">
        <v>338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339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7" t="s">
        <v>340</v>
      </c>
      <c r="D11" s="16" t="s">
        <v>31</v>
      </c>
      <c r="E11" s="16" t="s">
        <v>59</v>
      </c>
      <c r="F11" s="18">
        <v>1</v>
      </c>
      <c r="G11" s="16" t="s">
        <v>93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7" t="s">
        <v>341</v>
      </c>
      <c r="D12" s="16" t="s">
        <v>31</v>
      </c>
      <c r="E12" s="16" t="s">
        <v>40</v>
      </c>
      <c r="F12" s="18"/>
      <c r="G12" s="17" t="s">
        <v>342</v>
      </c>
      <c r="H12" s="16" t="s">
        <v>34</v>
      </c>
      <c r="I12" s="16" t="s">
        <v>34</v>
      </c>
    </row>
    <row r="13" ht="30" spans="1:9">
      <c r="A13" s="28"/>
      <c r="B13" s="16" t="s">
        <v>38</v>
      </c>
      <c r="C13" s="17" t="s">
        <v>343</v>
      </c>
      <c r="D13" s="16" t="s">
        <v>31</v>
      </c>
      <c r="E13" s="16" t="s">
        <v>40</v>
      </c>
      <c r="F13" s="18" t="s">
        <v>41</v>
      </c>
      <c r="G13" s="19" t="s">
        <v>42</v>
      </c>
      <c r="H13" s="16" t="s">
        <v>34</v>
      </c>
      <c r="I13" s="16" t="s">
        <v>34</v>
      </c>
    </row>
    <row r="14" ht="27" spans="1:9">
      <c r="A14" s="21"/>
      <c r="B14" s="21" t="s">
        <v>43</v>
      </c>
      <c r="C14" s="20" t="s">
        <v>219</v>
      </c>
      <c r="D14" s="21" t="s">
        <v>31</v>
      </c>
      <c r="E14" s="21" t="s">
        <v>45</v>
      </c>
      <c r="F14" s="21">
        <v>66918</v>
      </c>
      <c r="G14" s="20" t="s">
        <v>79</v>
      </c>
      <c r="H14" s="21" t="s">
        <v>34</v>
      </c>
      <c r="I14" s="21" t="s">
        <v>34</v>
      </c>
    </row>
    <row r="15" ht="54" spans="1:9">
      <c r="A15" s="26" t="s">
        <v>47</v>
      </c>
      <c r="B15" s="16" t="s">
        <v>48</v>
      </c>
      <c r="C15" s="16" t="s">
        <v>344</v>
      </c>
      <c r="D15" s="16" t="s">
        <v>31</v>
      </c>
      <c r="E15" s="16" t="s">
        <v>40</v>
      </c>
      <c r="F15" s="18" t="s">
        <v>41</v>
      </c>
      <c r="G15" s="16" t="s">
        <v>345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82</v>
      </c>
      <c r="D18" s="16" t="s">
        <v>31</v>
      </c>
      <c r="E18" s="16" t="s">
        <v>45</v>
      </c>
      <c r="F18" s="18">
        <v>20</v>
      </c>
      <c r="G18" s="16" t="s">
        <v>69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9" sqref="E9:G9"/>
    </sheetView>
  </sheetViews>
  <sheetFormatPr defaultColWidth="9" defaultRowHeight="13.5"/>
  <cols>
    <col min="1" max="1" width="18.75" customWidth="1"/>
    <col min="2" max="2" width="15" customWidth="1"/>
    <col min="3" max="3" width="14.625" customWidth="1"/>
    <col min="4" max="4" width="14.125" customWidth="1"/>
    <col min="9" max="9" width="14.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346</v>
      </c>
      <c r="C2" s="16"/>
      <c r="D2" s="16"/>
      <c r="E2" s="26" t="s">
        <v>3</v>
      </c>
      <c r="F2" s="21"/>
      <c r="G2" s="19" t="s">
        <v>84</v>
      </c>
      <c r="H2" s="16"/>
      <c r="I2" s="16"/>
    </row>
    <row r="3" ht="15" spans="1:9">
      <c r="A3" s="26" t="s">
        <v>5</v>
      </c>
      <c r="B3" s="19" t="s">
        <v>85</v>
      </c>
      <c r="C3" s="16"/>
      <c r="D3" s="16"/>
      <c r="E3" s="35" t="s">
        <v>6</v>
      </c>
      <c r="F3" s="36"/>
      <c r="G3" s="16">
        <v>135206252</v>
      </c>
      <c r="H3" s="16"/>
      <c r="I3" s="16"/>
    </row>
    <row r="4" ht="15" spans="1:9">
      <c r="A4" s="26" t="s">
        <v>7</v>
      </c>
      <c r="B4" s="16" t="s">
        <v>347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135206252</v>
      </c>
      <c r="I6" s="16"/>
    </row>
    <row r="7" spans="1:9">
      <c r="A7" s="26" t="s">
        <v>13</v>
      </c>
      <c r="B7" s="31" t="s">
        <v>14</v>
      </c>
      <c r="C7" s="31" t="s">
        <v>348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349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7" t="s">
        <v>350</v>
      </c>
      <c r="D11" s="16" t="s">
        <v>31</v>
      </c>
      <c r="E11" s="16" t="s">
        <v>59</v>
      </c>
      <c r="F11" s="18">
        <v>1</v>
      </c>
      <c r="G11" s="17" t="s">
        <v>328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7" t="s">
        <v>351</v>
      </c>
      <c r="D12" s="16" t="s">
        <v>31</v>
      </c>
      <c r="E12" s="16" t="s">
        <v>32</v>
      </c>
      <c r="F12" s="18">
        <v>95</v>
      </c>
      <c r="G12" s="16" t="s">
        <v>37</v>
      </c>
      <c r="H12" s="16" t="s">
        <v>34</v>
      </c>
      <c r="I12" s="16" t="s">
        <v>34</v>
      </c>
    </row>
    <row r="13" ht="30" spans="1:9">
      <c r="A13" s="28"/>
      <c r="B13" s="16" t="s">
        <v>38</v>
      </c>
      <c r="C13" s="17" t="s">
        <v>352</v>
      </c>
      <c r="D13" s="16" t="s">
        <v>31</v>
      </c>
      <c r="E13" s="16" t="s">
        <v>40</v>
      </c>
      <c r="F13" s="18" t="s">
        <v>41</v>
      </c>
      <c r="G13" s="19" t="s">
        <v>42</v>
      </c>
      <c r="H13" s="16" t="s">
        <v>34</v>
      </c>
      <c r="I13" s="16" t="s">
        <v>34</v>
      </c>
    </row>
    <row r="14" ht="27" spans="1:9">
      <c r="A14" s="21"/>
      <c r="B14" s="21" t="s">
        <v>43</v>
      </c>
      <c r="C14" s="21" t="s">
        <v>133</v>
      </c>
      <c r="D14" s="21" t="s">
        <v>31</v>
      </c>
      <c r="E14" s="21" t="s">
        <v>45</v>
      </c>
      <c r="F14" s="21">
        <v>1.38</v>
      </c>
      <c r="G14" s="20" t="s">
        <v>353</v>
      </c>
      <c r="H14" s="21" t="s">
        <v>34</v>
      </c>
      <c r="I14" s="21" t="s">
        <v>34</v>
      </c>
    </row>
    <row r="15" ht="40.5" spans="1:9">
      <c r="A15" s="26" t="s">
        <v>47</v>
      </c>
      <c r="B15" s="16" t="s">
        <v>48</v>
      </c>
      <c r="C15" s="16" t="s">
        <v>354</v>
      </c>
      <c r="D15" s="16" t="s">
        <v>31</v>
      </c>
      <c r="E15" s="16" t="s">
        <v>40</v>
      </c>
      <c r="F15" s="18" t="s">
        <v>41</v>
      </c>
      <c r="G15" s="17" t="s">
        <v>355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356</v>
      </c>
      <c r="D18" s="16" t="s">
        <v>31</v>
      </c>
      <c r="E18" s="16" t="s">
        <v>45</v>
      </c>
      <c r="F18" s="18">
        <v>10</v>
      </c>
      <c r="G18" s="16" t="s">
        <v>69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9" sqref="E9:G9"/>
    </sheetView>
  </sheetViews>
  <sheetFormatPr defaultColWidth="9" defaultRowHeight="13.5"/>
  <cols>
    <col min="1" max="1" width="16.25" customWidth="1"/>
    <col min="2" max="2" width="16.375" customWidth="1"/>
    <col min="3" max="3" width="15.625" customWidth="1"/>
    <col min="4" max="4" width="15.125" customWidth="1"/>
    <col min="9" max="9" width="14.12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357</v>
      </c>
      <c r="C2" s="16"/>
      <c r="D2" s="16"/>
      <c r="E2" s="26" t="s">
        <v>3</v>
      </c>
      <c r="F2" s="21"/>
      <c r="G2" s="8" t="s">
        <v>84</v>
      </c>
      <c r="H2" s="6"/>
      <c r="I2" s="6"/>
    </row>
    <row r="3" ht="15" spans="1:9">
      <c r="A3" s="26" t="s">
        <v>5</v>
      </c>
      <c r="B3" s="8" t="s">
        <v>85</v>
      </c>
      <c r="C3" s="6"/>
      <c r="D3" s="6"/>
      <c r="E3" s="26" t="s">
        <v>86</v>
      </c>
      <c r="F3" s="21"/>
      <c r="G3" s="16">
        <v>1933740</v>
      </c>
      <c r="H3" s="16"/>
      <c r="I3" s="16"/>
    </row>
    <row r="4" spans="1:9">
      <c r="A4" s="26" t="s">
        <v>7</v>
      </c>
      <c r="B4" s="33" t="s">
        <v>357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1933740</v>
      </c>
      <c r="I6" s="16"/>
    </row>
    <row r="7" spans="1:9">
      <c r="A7" s="26" t="s">
        <v>13</v>
      </c>
      <c r="B7" s="31" t="s">
        <v>14</v>
      </c>
      <c r="C7" s="31" t="s">
        <v>358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359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6" t="s">
        <v>360</v>
      </c>
      <c r="D11" s="16" t="s">
        <v>31</v>
      </c>
      <c r="E11" s="16" t="s">
        <v>32</v>
      </c>
      <c r="F11" s="18">
        <v>100</v>
      </c>
      <c r="G11" s="16" t="s">
        <v>272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6" t="s">
        <v>361</v>
      </c>
      <c r="D12" s="16" t="s">
        <v>31</v>
      </c>
      <c r="E12" s="16" t="s">
        <v>45</v>
      </c>
      <c r="F12" s="18">
        <v>5</v>
      </c>
      <c r="G12" s="16" t="s">
        <v>37</v>
      </c>
      <c r="H12" s="16" t="s">
        <v>34</v>
      </c>
      <c r="I12" s="16" t="s">
        <v>34</v>
      </c>
    </row>
    <row r="13" ht="27" spans="1:9">
      <c r="A13" s="28"/>
      <c r="B13" s="16" t="s">
        <v>38</v>
      </c>
      <c r="C13" s="16" t="s">
        <v>362</v>
      </c>
      <c r="D13" s="16" t="s">
        <v>31</v>
      </c>
      <c r="E13" s="16" t="s">
        <v>32</v>
      </c>
      <c r="F13" s="18">
        <v>90</v>
      </c>
      <c r="G13" s="16" t="s">
        <v>37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363</v>
      </c>
      <c r="D14" s="21" t="s">
        <v>31</v>
      </c>
      <c r="E14" s="21" t="s">
        <v>45</v>
      </c>
      <c r="F14" s="21">
        <v>193.38</v>
      </c>
      <c r="G14" s="21" t="s">
        <v>46</v>
      </c>
      <c r="H14" s="21" t="s">
        <v>34</v>
      </c>
      <c r="I14" s="21" t="s">
        <v>34</v>
      </c>
    </row>
    <row r="15" ht="54" spans="1:9">
      <c r="A15" s="26" t="s">
        <v>47</v>
      </c>
      <c r="B15" s="16" t="s">
        <v>48</v>
      </c>
      <c r="C15" s="17" t="s">
        <v>364</v>
      </c>
      <c r="D15" s="16" t="s">
        <v>31</v>
      </c>
      <c r="E15" s="16" t="s">
        <v>40</v>
      </c>
      <c r="F15" s="18" t="s">
        <v>41</v>
      </c>
      <c r="G15" s="16" t="s">
        <v>365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289</v>
      </c>
      <c r="D18" s="16" t="s">
        <v>31</v>
      </c>
      <c r="E18" s="16" t="s">
        <v>32</v>
      </c>
      <c r="F18" s="18">
        <v>90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B3" sqref="B3:D3"/>
    </sheetView>
  </sheetViews>
  <sheetFormatPr defaultColWidth="8.88333333333333" defaultRowHeight="15"/>
  <cols>
    <col min="1" max="1" width="19.6333333333333" style="101" customWidth="1"/>
    <col min="2" max="2" width="15.25" style="101" customWidth="1"/>
    <col min="3" max="3" width="18.375" style="101" customWidth="1"/>
    <col min="4" max="4" width="30" style="101" customWidth="1"/>
    <col min="5" max="5" width="11" style="101" customWidth="1"/>
    <col min="6" max="6" width="13.1333333333333" style="101" customWidth="1"/>
    <col min="7" max="7" width="19.3833333333333" style="101" customWidth="1"/>
    <col min="8" max="8" width="18.8833333333333" style="101" customWidth="1"/>
    <col min="9" max="9" width="19.25" style="101" customWidth="1"/>
  </cols>
  <sheetData>
    <row r="1" ht="14.25" spans="1:9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customHeight="1" spans="1:9">
      <c r="A2" s="26" t="s">
        <v>1</v>
      </c>
      <c r="B2" s="17" t="s">
        <v>70</v>
      </c>
      <c r="C2" s="16"/>
      <c r="D2" s="16"/>
      <c r="E2" s="26" t="s">
        <v>3</v>
      </c>
      <c r="F2" s="40"/>
      <c r="G2" s="39" t="s">
        <v>4</v>
      </c>
      <c r="H2" s="39"/>
      <c r="I2" s="39"/>
    </row>
    <row r="3" customHeight="1" spans="1:9">
      <c r="A3" s="26" t="s">
        <v>5</v>
      </c>
      <c r="B3" s="39" t="s">
        <v>4</v>
      </c>
      <c r="C3" s="39"/>
      <c r="D3" s="39"/>
      <c r="E3" s="41" t="s">
        <v>6</v>
      </c>
      <c r="F3" s="40"/>
      <c r="G3" s="39">
        <v>29358</v>
      </c>
      <c r="H3" s="39"/>
      <c r="I3" s="39"/>
    </row>
    <row r="4" s="100" customFormat="1" spans="1:9">
      <c r="A4" s="26" t="s">
        <v>7</v>
      </c>
      <c r="B4" s="39" t="s">
        <v>70</v>
      </c>
      <c r="C4" s="39"/>
      <c r="D4" s="39"/>
      <c r="E4" s="39"/>
      <c r="F4" s="39"/>
      <c r="G4" s="39"/>
      <c r="H4" s="39"/>
      <c r="I4" s="39"/>
    </row>
    <row r="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3.5" spans="1:9">
      <c r="A6" s="28"/>
      <c r="B6" s="42"/>
      <c r="C6" s="42"/>
      <c r="D6" s="42"/>
      <c r="E6" s="42"/>
      <c r="F6" s="39"/>
      <c r="G6" s="39"/>
      <c r="H6" s="42">
        <v>29358</v>
      </c>
      <c r="I6" s="39"/>
    </row>
    <row r="7" ht="13.5" spans="1:9">
      <c r="A7" s="26" t="s">
        <v>13</v>
      </c>
      <c r="B7" s="31" t="s">
        <v>14</v>
      </c>
      <c r="C7" s="31" t="s">
        <v>71</v>
      </c>
      <c r="D7" s="31"/>
      <c r="E7" s="31"/>
      <c r="F7" s="31"/>
      <c r="G7" s="31"/>
      <c r="H7" s="31"/>
      <c r="I7" s="31"/>
    </row>
    <row r="8" ht="13.5" spans="1:9">
      <c r="A8" s="28"/>
      <c r="B8" s="39" t="s">
        <v>16</v>
      </c>
      <c r="C8" s="31" t="s">
        <v>72</v>
      </c>
      <c r="D8" s="31"/>
      <c r="E8" s="31"/>
      <c r="F8" s="31"/>
      <c r="G8" s="31"/>
      <c r="H8" s="31"/>
      <c r="I8" s="31"/>
    </row>
    <row r="9" s="100" customFormat="1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s="100" customFormat="1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spans="1:9">
      <c r="A11" s="26" t="s">
        <v>28</v>
      </c>
      <c r="B11" s="16" t="s">
        <v>29</v>
      </c>
      <c r="C11" s="16" t="s">
        <v>73</v>
      </c>
      <c r="D11" s="16" t="s">
        <v>74</v>
      </c>
      <c r="E11" s="16" t="s">
        <v>32</v>
      </c>
      <c r="F11" s="18">
        <v>100</v>
      </c>
      <c r="G11" s="16" t="s">
        <v>75</v>
      </c>
      <c r="H11" s="16" t="s">
        <v>34</v>
      </c>
      <c r="I11" s="16" t="s">
        <v>34</v>
      </c>
    </row>
    <row r="12" ht="27" spans="1:9">
      <c r="A12" s="28"/>
      <c r="B12" s="16" t="s">
        <v>35</v>
      </c>
      <c r="C12" s="16" t="s">
        <v>76</v>
      </c>
      <c r="D12" s="16" t="s">
        <v>74</v>
      </c>
      <c r="E12" s="16" t="s">
        <v>32</v>
      </c>
      <c r="F12" s="18">
        <v>95</v>
      </c>
      <c r="G12" s="16" t="s">
        <v>37</v>
      </c>
      <c r="H12" s="16" t="s">
        <v>34</v>
      </c>
      <c r="I12" s="16" t="s">
        <v>34</v>
      </c>
    </row>
    <row r="13" spans="1:9">
      <c r="A13" s="28"/>
      <c r="B13" s="16" t="s">
        <v>38</v>
      </c>
      <c r="C13" s="16" t="s">
        <v>77</v>
      </c>
      <c r="D13" s="16" t="s">
        <v>74</v>
      </c>
      <c r="E13" s="16" t="s">
        <v>32</v>
      </c>
      <c r="F13" s="18">
        <v>95</v>
      </c>
      <c r="G13" s="16" t="s">
        <v>37</v>
      </c>
      <c r="H13" s="16" t="s">
        <v>34</v>
      </c>
      <c r="I13" s="16" t="s">
        <v>34</v>
      </c>
    </row>
    <row r="14" spans="1:9">
      <c r="A14" s="28"/>
      <c r="B14" s="21" t="s">
        <v>43</v>
      </c>
      <c r="C14" s="21" t="s">
        <v>78</v>
      </c>
      <c r="D14" s="21" t="s">
        <v>74</v>
      </c>
      <c r="E14" s="21" t="s">
        <v>45</v>
      </c>
      <c r="F14" s="21">
        <v>29358</v>
      </c>
      <c r="G14" s="21" t="s">
        <v>79</v>
      </c>
      <c r="H14" s="21" t="s">
        <v>34</v>
      </c>
      <c r="I14" s="21" t="s">
        <v>34</v>
      </c>
    </row>
    <row r="15" ht="27" spans="1:9">
      <c r="A15" s="26" t="s">
        <v>47</v>
      </c>
      <c r="B15" s="16" t="s">
        <v>48</v>
      </c>
      <c r="C15" s="16" t="s">
        <v>80</v>
      </c>
      <c r="D15" s="16" t="s">
        <v>74</v>
      </c>
      <c r="E15" s="16" t="s">
        <v>40</v>
      </c>
      <c r="F15" s="18" t="s">
        <v>41</v>
      </c>
      <c r="G15" s="16" t="s">
        <v>81</v>
      </c>
      <c r="H15" s="16" t="s">
        <v>34</v>
      </c>
      <c r="I15" s="16" t="s">
        <v>34</v>
      </c>
    </row>
    <row r="16" ht="27" spans="1:9">
      <c r="A16" s="26" t="s">
        <v>51</v>
      </c>
      <c r="B16" s="16" t="s">
        <v>52</v>
      </c>
      <c r="C16" s="16" t="s">
        <v>82</v>
      </c>
      <c r="D16" s="16" t="s">
        <v>74</v>
      </c>
      <c r="E16" s="16" t="s">
        <v>45</v>
      </c>
      <c r="F16" s="18">
        <v>5</v>
      </c>
      <c r="G16" s="16" t="s">
        <v>69</v>
      </c>
      <c r="H16" s="16" t="s">
        <v>34</v>
      </c>
      <c r="I16" s="16" t="s">
        <v>34</v>
      </c>
    </row>
    <row r="17" spans="1:9">
      <c r="A17" s="102"/>
      <c r="B17" s="102"/>
      <c r="C17" s="102"/>
      <c r="D17" s="102"/>
      <c r="E17" s="102"/>
      <c r="F17" s="102"/>
      <c r="G17" s="102"/>
      <c r="H17" s="102"/>
      <c r="I17" s="102"/>
    </row>
  </sheetData>
  <mergeCells count="26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B9:B10"/>
    <mergeCell ref="C9:C10"/>
    <mergeCell ref="D9:D10"/>
    <mergeCell ref="H9:H10"/>
    <mergeCell ref="I9:I10"/>
  </mergeCells>
  <pageMargins left="0.7" right="0.7" top="0.75" bottom="0.75" header="0.3" footer="0.3"/>
  <pageSetup paperSize="9" scale="83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B2" sqref="B2:D2"/>
    </sheetView>
  </sheetViews>
  <sheetFormatPr defaultColWidth="9" defaultRowHeight="13.5"/>
  <cols>
    <col min="1" max="1" width="20.75" customWidth="1"/>
    <col min="2" max="2" width="15.5" customWidth="1"/>
    <col min="3" max="3" width="14.625" customWidth="1"/>
    <col min="4" max="4" width="16.375" customWidth="1"/>
    <col min="9" max="9" width="15.7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5" spans="1:9">
      <c r="A2" s="4" t="s">
        <v>1</v>
      </c>
      <c r="B2" s="5" t="s">
        <v>366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15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1301592</v>
      </c>
      <c r="H3" s="6"/>
      <c r="I3" s="6"/>
    </row>
    <row r="4" spans="1:9">
      <c r="A4" s="4" t="s">
        <v>7</v>
      </c>
      <c r="B4" s="34" t="s">
        <v>366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ht="15" spans="1:9">
      <c r="A6" s="9"/>
      <c r="B6" s="10"/>
      <c r="C6" s="10"/>
      <c r="D6" s="10"/>
      <c r="E6" s="10"/>
      <c r="F6" s="6"/>
      <c r="G6" s="6"/>
      <c r="H6" s="10">
        <v>1301592</v>
      </c>
      <c r="I6" s="6"/>
    </row>
    <row r="7" spans="1:9">
      <c r="A7" s="4" t="s">
        <v>13</v>
      </c>
      <c r="B7" s="11" t="s">
        <v>14</v>
      </c>
      <c r="C7" s="11" t="s">
        <v>367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368</v>
      </c>
      <c r="D8" s="11"/>
      <c r="E8" s="11"/>
      <c r="F8" s="11"/>
      <c r="G8" s="11"/>
      <c r="H8" s="11"/>
      <c r="I8" s="11"/>
    </row>
    <row r="9" ht="15" spans="1:9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9"/>
      <c r="G9" s="9"/>
      <c r="H9" s="4" t="s">
        <v>23</v>
      </c>
      <c r="I9" s="4" t="s">
        <v>24</v>
      </c>
    </row>
    <row r="10" ht="27" spans="1:9">
      <c r="A10" s="4"/>
      <c r="B10" s="9"/>
      <c r="C10" s="9"/>
      <c r="D10" s="9"/>
      <c r="E10" s="4" t="s">
        <v>25</v>
      </c>
      <c r="F10" s="4" t="s">
        <v>26</v>
      </c>
      <c r="G10" s="4" t="s">
        <v>27</v>
      </c>
      <c r="H10" s="9"/>
      <c r="I10" s="9"/>
    </row>
    <row r="11" ht="15" spans="1:9">
      <c r="A11" s="4" t="s">
        <v>28</v>
      </c>
      <c r="B11" s="6" t="s">
        <v>29</v>
      </c>
      <c r="C11" s="6" t="s">
        <v>369</v>
      </c>
      <c r="D11" s="6" t="s">
        <v>31</v>
      </c>
      <c r="E11" s="6" t="s">
        <v>59</v>
      </c>
      <c r="F11" s="13">
        <v>10</v>
      </c>
      <c r="G11" s="6" t="s">
        <v>370</v>
      </c>
      <c r="H11" s="6" t="s">
        <v>34</v>
      </c>
      <c r="I11" s="6" t="s">
        <v>34</v>
      </c>
    </row>
    <row r="12" ht="15" spans="1:9">
      <c r="A12" s="9"/>
      <c r="B12" s="6" t="s">
        <v>35</v>
      </c>
      <c r="C12" s="6" t="s">
        <v>361</v>
      </c>
      <c r="D12" s="6" t="s">
        <v>31</v>
      </c>
      <c r="E12" s="6" t="s">
        <v>45</v>
      </c>
      <c r="F12" s="13">
        <v>5</v>
      </c>
      <c r="G12" s="6" t="s">
        <v>37</v>
      </c>
      <c r="H12" s="6" t="s">
        <v>34</v>
      </c>
      <c r="I12" s="6" t="s">
        <v>34</v>
      </c>
    </row>
    <row r="13" ht="27" spans="1:9">
      <c r="A13" s="9"/>
      <c r="B13" s="6" t="s">
        <v>38</v>
      </c>
      <c r="C13" s="6" t="s">
        <v>371</v>
      </c>
      <c r="D13" s="6" t="s">
        <v>31</v>
      </c>
      <c r="E13" s="6" t="s">
        <v>45</v>
      </c>
      <c r="F13" s="13">
        <v>24</v>
      </c>
      <c r="G13" s="6" t="s">
        <v>372</v>
      </c>
      <c r="H13" s="6" t="s">
        <v>34</v>
      </c>
      <c r="I13" s="6" t="s">
        <v>34</v>
      </c>
    </row>
    <row r="14" ht="15" spans="1:9">
      <c r="A14" s="7"/>
      <c r="B14" s="7" t="s">
        <v>43</v>
      </c>
      <c r="C14" s="7" t="s">
        <v>373</v>
      </c>
      <c r="D14" s="7" t="s">
        <v>31</v>
      </c>
      <c r="E14" s="7" t="s">
        <v>45</v>
      </c>
      <c r="F14" s="7">
        <v>131</v>
      </c>
      <c r="G14" s="7" t="s">
        <v>46</v>
      </c>
      <c r="H14" s="7" t="s">
        <v>34</v>
      </c>
      <c r="I14" s="7" t="s">
        <v>34</v>
      </c>
    </row>
    <row r="15" ht="67.5" spans="1:9">
      <c r="A15" s="4" t="s">
        <v>47</v>
      </c>
      <c r="B15" s="6" t="s">
        <v>48</v>
      </c>
      <c r="C15" s="6" t="s">
        <v>374</v>
      </c>
      <c r="D15" s="6" t="s">
        <v>31</v>
      </c>
      <c r="E15" s="6" t="s">
        <v>40</v>
      </c>
      <c r="F15" s="13" t="s">
        <v>41</v>
      </c>
      <c r="G15" s="6" t="s">
        <v>375</v>
      </c>
      <c r="H15" s="6" t="s">
        <v>34</v>
      </c>
      <c r="I15" s="6" t="s">
        <v>34</v>
      </c>
    </row>
    <row r="16" ht="15" spans="1:9">
      <c r="A16" s="9"/>
      <c r="B16" s="6"/>
      <c r="C16" s="6"/>
      <c r="D16" s="6"/>
      <c r="E16" s="6"/>
      <c r="F16" s="13"/>
      <c r="G16" s="6"/>
      <c r="H16" s="6"/>
      <c r="I16" s="6"/>
    </row>
    <row r="17" ht="15" spans="1:9">
      <c r="A17" s="9"/>
      <c r="B17" s="6"/>
      <c r="C17" s="6"/>
      <c r="D17" s="6"/>
      <c r="E17" s="6"/>
      <c r="F17" s="13"/>
      <c r="G17" s="6"/>
      <c r="H17" s="6"/>
      <c r="I17" s="6"/>
    </row>
    <row r="18" ht="27" spans="1:9">
      <c r="A18" s="4" t="s">
        <v>51</v>
      </c>
      <c r="B18" s="6" t="s">
        <v>52</v>
      </c>
      <c r="C18" s="6" t="s">
        <v>289</v>
      </c>
      <c r="D18" s="6" t="s">
        <v>31</v>
      </c>
      <c r="E18" s="6" t="s">
        <v>32</v>
      </c>
      <c r="F18" s="13">
        <v>90</v>
      </c>
      <c r="G18" s="6" t="s">
        <v>37</v>
      </c>
      <c r="H18" s="6" t="s">
        <v>34</v>
      </c>
      <c r="I18" s="6" t="s">
        <v>34</v>
      </c>
    </row>
    <row r="19" ht="15" spans="1:9">
      <c r="A19" s="9"/>
      <c r="B19" s="6"/>
      <c r="C19" s="6"/>
      <c r="D19" s="6"/>
      <c r="E19" s="6"/>
      <c r="F19" s="13"/>
      <c r="G19" s="6"/>
      <c r="H19" s="6"/>
      <c r="I19" s="6"/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9" sqref="D9:D10"/>
    </sheetView>
  </sheetViews>
  <sheetFormatPr defaultColWidth="9" defaultRowHeight="13.5"/>
  <cols>
    <col min="1" max="1" width="20.125" customWidth="1"/>
    <col min="2" max="2" width="16" customWidth="1"/>
    <col min="3" max="3" width="14" customWidth="1"/>
    <col min="4" max="4" width="16.75" customWidth="1"/>
    <col min="9" max="9" width="15.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29" customHeight="1" spans="1:9">
      <c r="A2" s="26" t="s">
        <v>1</v>
      </c>
      <c r="B2" s="17" t="s">
        <v>376</v>
      </c>
      <c r="C2" s="16"/>
      <c r="D2" s="16"/>
      <c r="E2" s="26" t="s">
        <v>3</v>
      </c>
      <c r="F2" s="21"/>
      <c r="G2" s="8" t="s">
        <v>84</v>
      </c>
      <c r="H2" s="6"/>
      <c r="I2" s="6"/>
    </row>
    <row r="3" ht="31" customHeight="1" spans="1:9">
      <c r="A3" s="26" t="s">
        <v>5</v>
      </c>
      <c r="B3" s="8" t="s">
        <v>85</v>
      </c>
      <c r="C3" s="6"/>
      <c r="D3" s="6"/>
      <c r="E3" s="26" t="s">
        <v>86</v>
      </c>
      <c r="F3" s="21"/>
      <c r="G3" s="16">
        <v>558360</v>
      </c>
      <c r="H3" s="16"/>
      <c r="I3" s="16"/>
    </row>
    <row r="4" spans="1:9">
      <c r="A4" s="26" t="s">
        <v>7</v>
      </c>
      <c r="B4" s="33" t="s">
        <v>376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558360</v>
      </c>
      <c r="I6" s="16"/>
    </row>
    <row r="7" spans="1:9">
      <c r="A7" s="26" t="s">
        <v>13</v>
      </c>
      <c r="B7" s="31" t="s">
        <v>14</v>
      </c>
      <c r="C7" s="31" t="s">
        <v>377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378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7" t="s">
        <v>379</v>
      </c>
      <c r="D11" s="16" t="s">
        <v>31</v>
      </c>
      <c r="E11" s="16" t="s">
        <v>59</v>
      </c>
      <c r="F11" s="18">
        <v>282</v>
      </c>
      <c r="G11" s="17" t="s">
        <v>380</v>
      </c>
      <c r="H11" s="16" t="s">
        <v>34</v>
      </c>
      <c r="I11" s="16" t="s">
        <v>34</v>
      </c>
    </row>
    <row r="12" ht="27" spans="1:9">
      <c r="A12" s="28"/>
      <c r="B12" s="16" t="s">
        <v>35</v>
      </c>
      <c r="C12" s="17" t="s">
        <v>381</v>
      </c>
      <c r="D12" s="16" t="s">
        <v>31</v>
      </c>
      <c r="E12" s="16" t="s">
        <v>32</v>
      </c>
      <c r="F12" s="18">
        <v>90</v>
      </c>
      <c r="G12" s="16" t="s">
        <v>37</v>
      </c>
      <c r="H12" s="16" t="s">
        <v>34</v>
      </c>
      <c r="I12" s="16" t="s">
        <v>34</v>
      </c>
    </row>
    <row r="13" ht="15" spans="1:9">
      <c r="A13" s="28"/>
      <c r="B13" s="16" t="s">
        <v>38</v>
      </c>
      <c r="C13" s="16" t="s">
        <v>382</v>
      </c>
      <c r="D13" s="16" t="s">
        <v>31</v>
      </c>
      <c r="E13" s="16" t="s">
        <v>40</v>
      </c>
      <c r="F13" s="18" t="s">
        <v>41</v>
      </c>
      <c r="G13" s="16" t="s">
        <v>81</v>
      </c>
      <c r="H13" s="16" t="s">
        <v>34</v>
      </c>
      <c r="I13" s="16" t="s">
        <v>34</v>
      </c>
    </row>
    <row r="14" ht="27" spans="1:9">
      <c r="A14" s="21"/>
      <c r="B14" s="21" t="s">
        <v>43</v>
      </c>
      <c r="C14" s="20" t="s">
        <v>219</v>
      </c>
      <c r="D14" s="21" t="s">
        <v>31</v>
      </c>
      <c r="E14" s="21" t="s">
        <v>45</v>
      </c>
      <c r="F14" s="21">
        <v>55.9</v>
      </c>
      <c r="G14" s="21" t="s">
        <v>46</v>
      </c>
      <c r="H14" s="21" t="s">
        <v>34</v>
      </c>
      <c r="I14" s="21" t="s">
        <v>34</v>
      </c>
    </row>
    <row r="15" ht="27" spans="1:9">
      <c r="A15" s="26" t="s">
        <v>47</v>
      </c>
      <c r="B15" s="16" t="s">
        <v>48</v>
      </c>
      <c r="C15" s="16" t="s">
        <v>383</v>
      </c>
      <c r="D15" s="16" t="s">
        <v>31</v>
      </c>
      <c r="E15" s="16" t="s">
        <v>40</v>
      </c>
      <c r="F15" s="18" t="s">
        <v>41</v>
      </c>
      <c r="G15" s="16" t="s">
        <v>384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6" t="s">
        <v>289</v>
      </c>
      <c r="D18" s="16" t="s">
        <v>31</v>
      </c>
      <c r="E18" s="16" t="s">
        <v>32</v>
      </c>
      <c r="F18" s="18">
        <v>90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10" sqref="E10"/>
    </sheetView>
  </sheetViews>
  <sheetFormatPr defaultColWidth="9" defaultRowHeight="13.5"/>
  <cols>
    <col min="1" max="1" width="18.375" customWidth="1"/>
    <col min="2" max="2" width="13.625" customWidth="1"/>
    <col min="3" max="3" width="14.875" customWidth="1"/>
    <col min="4" max="4" width="15" customWidth="1"/>
    <col min="9" max="9" width="14.12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5" spans="1:9">
      <c r="A2" s="4" t="s">
        <v>1</v>
      </c>
      <c r="B2" s="5" t="s">
        <v>385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15" spans="1:9">
      <c r="A3" s="4" t="s">
        <v>5</v>
      </c>
      <c r="B3" s="19" t="s">
        <v>85</v>
      </c>
      <c r="C3" s="16"/>
      <c r="D3" s="16"/>
      <c r="E3" s="26" t="s">
        <v>86</v>
      </c>
      <c r="F3" s="21"/>
      <c r="G3" s="16">
        <v>1294609</v>
      </c>
      <c r="H3" s="16"/>
      <c r="I3" s="16"/>
    </row>
    <row r="4" ht="15" spans="1:9">
      <c r="A4" s="4" t="s">
        <v>7</v>
      </c>
      <c r="B4" s="16" t="s">
        <v>385</v>
      </c>
      <c r="C4" s="16"/>
      <c r="D4" s="16"/>
      <c r="E4" s="16"/>
      <c r="F4" s="16"/>
      <c r="G4" s="16"/>
      <c r="H4" s="16"/>
      <c r="I4" s="16"/>
    </row>
    <row r="5" ht="15" spans="1:9">
      <c r="A5" s="4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9"/>
      <c r="B6" s="29"/>
      <c r="C6" s="29"/>
      <c r="D6" s="29"/>
      <c r="E6" s="29"/>
      <c r="F6" s="16"/>
      <c r="G6" s="16"/>
      <c r="H6" s="29">
        <v>1294609</v>
      </c>
      <c r="I6" s="16"/>
    </row>
    <row r="7" spans="1:9">
      <c r="A7" s="4" t="s">
        <v>13</v>
      </c>
      <c r="B7" s="31" t="s">
        <v>14</v>
      </c>
      <c r="C7" s="31" t="s">
        <v>386</v>
      </c>
      <c r="D7" s="31"/>
      <c r="E7" s="31"/>
      <c r="F7" s="31"/>
      <c r="G7" s="31"/>
      <c r="H7" s="31"/>
      <c r="I7" s="31"/>
    </row>
    <row r="8" ht="15" spans="1:9">
      <c r="A8" s="9"/>
      <c r="B8" s="6" t="s">
        <v>16</v>
      </c>
      <c r="C8" s="11" t="s">
        <v>387</v>
      </c>
      <c r="D8" s="11"/>
      <c r="E8" s="11"/>
      <c r="F8" s="11"/>
      <c r="G8" s="11"/>
      <c r="H8" s="11"/>
      <c r="I8" s="11"/>
    </row>
    <row r="9" ht="15" spans="1:9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9"/>
      <c r="G9" s="9"/>
      <c r="H9" s="4" t="s">
        <v>23</v>
      </c>
      <c r="I9" s="4" t="s">
        <v>24</v>
      </c>
    </row>
    <row r="10" ht="27" spans="1:9">
      <c r="A10" s="4"/>
      <c r="B10" s="9"/>
      <c r="C10" s="9"/>
      <c r="D10" s="9"/>
      <c r="E10" s="4" t="s">
        <v>25</v>
      </c>
      <c r="F10" s="4" t="s">
        <v>26</v>
      </c>
      <c r="G10" s="4" t="s">
        <v>27</v>
      </c>
      <c r="H10" s="9"/>
      <c r="I10" s="9"/>
    </row>
    <row r="11" ht="27" spans="1:9">
      <c r="A11" s="4" t="s">
        <v>28</v>
      </c>
      <c r="B11" s="6" t="s">
        <v>29</v>
      </c>
      <c r="C11" s="6" t="s">
        <v>388</v>
      </c>
      <c r="D11" s="6" t="s">
        <v>31</v>
      </c>
      <c r="E11" s="6" t="s">
        <v>59</v>
      </c>
      <c r="F11" s="13">
        <v>5</v>
      </c>
      <c r="G11" s="6" t="s">
        <v>272</v>
      </c>
      <c r="H11" s="6" t="s">
        <v>34</v>
      </c>
      <c r="I11" s="6" t="s">
        <v>34</v>
      </c>
    </row>
    <row r="12" ht="27" spans="1:9">
      <c r="A12" s="9"/>
      <c r="B12" s="6" t="s">
        <v>35</v>
      </c>
      <c r="C12" s="5" t="s">
        <v>389</v>
      </c>
      <c r="D12" s="6" t="s">
        <v>31</v>
      </c>
      <c r="E12" s="6" t="s">
        <v>32</v>
      </c>
      <c r="F12" s="13">
        <v>95</v>
      </c>
      <c r="G12" s="6" t="s">
        <v>37</v>
      </c>
      <c r="H12" s="6" t="s">
        <v>34</v>
      </c>
      <c r="I12" s="6" t="s">
        <v>34</v>
      </c>
    </row>
    <row r="13" ht="27" spans="1:9">
      <c r="A13" s="9"/>
      <c r="B13" s="6" t="s">
        <v>38</v>
      </c>
      <c r="C13" s="6" t="s">
        <v>390</v>
      </c>
      <c r="D13" s="6" t="s">
        <v>31</v>
      </c>
      <c r="E13" s="6" t="s">
        <v>32</v>
      </c>
      <c r="F13" s="13">
        <v>95</v>
      </c>
      <c r="G13" s="6" t="s">
        <v>37</v>
      </c>
      <c r="H13" s="6" t="s">
        <v>34</v>
      </c>
      <c r="I13" s="6" t="s">
        <v>34</v>
      </c>
    </row>
    <row r="14" ht="15" spans="1:9">
      <c r="A14" s="7"/>
      <c r="B14" s="7" t="s">
        <v>43</v>
      </c>
      <c r="C14" s="20" t="s">
        <v>391</v>
      </c>
      <c r="D14" s="7" t="s">
        <v>31</v>
      </c>
      <c r="E14" s="7" t="s">
        <v>45</v>
      </c>
      <c r="F14" s="21">
        <v>129.5</v>
      </c>
      <c r="G14" s="14" t="s">
        <v>46</v>
      </c>
      <c r="H14" s="7" t="s">
        <v>34</v>
      </c>
      <c r="I14" s="7" t="s">
        <v>34</v>
      </c>
    </row>
    <row r="15" ht="27" spans="1:9">
      <c r="A15" s="4" t="s">
        <v>47</v>
      </c>
      <c r="B15" s="6" t="s">
        <v>48</v>
      </c>
      <c r="C15" s="6" t="s">
        <v>392</v>
      </c>
      <c r="D15" s="6" t="s">
        <v>31</v>
      </c>
      <c r="E15" s="6" t="s">
        <v>40</v>
      </c>
      <c r="F15" s="13" t="s">
        <v>41</v>
      </c>
      <c r="G15" s="6" t="s">
        <v>164</v>
      </c>
      <c r="H15" s="6" t="s">
        <v>34</v>
      </c>
      <c r="I15" s="6" t="s">
        <v>34</v>
      </c>
    </row>
    <row r="16" ht="15" spans="1:9">
      <c r="A16" s="9"/>
      <c r="B16" s="6"/>
      <c r="C16" s="6"/>
      <c r="D16" s="6"/>
      <c r="E16" s="6"/>
      <c r="F16" s="13"/>
      <c r="G16" s="6"/>
      <c r="H16" s="6"/>
      <c r="I16" s="6"/>
    </row>
    <row r="17" ht="15" spans="1:9">
      <c r="A17" s="9"/>
      <c r="B17" s="6"/>
      <c r="C17" s="6"/>
      <c r="D17" s="6"/>
      <c r="E17" s="6"/>
      <c r="F17" s="13"/>
      <c r="G17" s="6"/>
      <c r="H17" s="6"/>
      <c r="I17" s="6"/>
    </row>
    <row r="18" ht="27" spans="1:9">
      <c r="A18" s="4" t="s">
        <v>51</v>
      </c>
      <c r="B18" s="6" t="s">
        <v>52</v>
      </c>
      <c r="C18" s="5" t="s">
        <v>289</v>
      </c>
      <c r="D18" s="6" t="s">
        <v>31</v>
      </c>
      <c r="E18" s="6" t="s">
        <v>32</v>
      </c>
      <c r="F18" s="13">
        <v>90</v>
      </c>
      <c r="G18" s="6" t="s">
        <v>37</v>
      </c>
      <c r="H18" s="6" t="s">
        <v>34</v>
      </c>
      <c r="I18" s="6" t="s">
        <v>34</v>
      </c>
    </row>
    <row r="19" ht="15" spans="1:9">
      <c r="A19" s="9"/>
      <c r="B19" s="6"/>
      <c r="C19" s="6"/>
      <c r="D19" s="6"/>
      <c r="E19" s="6"/>
      <c r="F19" s="13"/>
      <c r="G19" s="6"/>
      <c r="H19" s="6"/>
      <c r="I19" s="6"/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9" sqref="E9:G9"/>
    </sheetView>
  </sheetViews>
  <sheetFormatPr defaultColWidth="9" defaultRowHeight="13.5"/>
  <cols>
    <col min="1" max="1" width="16.625" customWidth="1"/>
    <col min="2" max="2" width="16.375" customWidth="1"/>
    <col min="3" max="3" width="15.5" customWidth="1"/>
    <col min="4" max="4" width="13.125" customWidth="1"/>
    <col min="9" max="9" width="16.875" customWidth="1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15" spans="1:9">
      <c r="A2" s="26" t="s">
        <v>1</v>
      </c>
      <c r="B2" s="17" t="s">
        <v>393</v>
      </c>
      <c r="C2" s="16"/>
      <c r="D2" s="16"/>
      <c r="E2" s="26" t="s">
        <v>3</v>
      </c>
      <c r="F2" s="21"/>
      <c r="G2" s="19" t="s">
        <v>84</v>
      </c>
      <c r="H2" s="16"/>
      <c r="I2" s="16"/>
    </row>
    <row r="3" ht="15" spans="1:9">
      <c r="A3" s="26" t="s">
        <v>5</v>
      </c>
      <c r="B3" s="19" t="s">
        <v>85</v>
      </c>
      <c r="C3" s="16"/>
      <c r="D3" s="16"/>
      <c r="E3" s="26" t="s">
        <v>86</v>
      </c>
      <c r="F3" s="21"/>
      <c r="G3" s="16">
        <v>79116</v>
      </c>
      <c r="H3" s="16"/>
      <c r="I3" s="16"/>
    </row>
    <row r="4" ht="15" spans="1:9">
      <c r="A4" s="26" t="s">
        <v>7</v>
      </c>
      <c r="B4" s="16" t="s">
        <v>393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29">
        <v>79116</v>
      </c>
      <c r="I6" s="16"/>
    </row>
    <row r="7" spans="1:9">
      <c r="A7" s="26" t="s">
        <v>13</v>
      </c>
      <c r="B7" s="31" t="s">
        <v>14</v>
      </c>
      <c r="C7" s="31" t="s">
        <v>394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395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15" spans="1:9">
      <c r="A11" s="26" t="s">
        <v>28</v>
      </c>
      <c r="B11" s="16" t="s">
        <v>29</v>
      </c>
      <c r="C11" s="16" t="s">
        <v>396</v>
      </c>
      <c r="D11" s="16" t="s">
        <v>31</v>
      </c>
      <c r="E11" s="16" t="s">
        <v>32</v>
      </c>
      <c r="F11" s="18">
        <v>15</v>
      </c>
      <c r="G11" s="16" t="s">
        <v>397</v>
      </c>
      <c r="H11" s="16" t="s">
        <v>34</v>
      </c>
      <c r="I11" s="16" t="s">
        <v>34</v>
      </c>
    </row>
    <row r="12" ht="15" spans="1:9">
      <c r="A12" s="28"/>
      <c r="B12" s="16" t="s">
        <v>35</v>
      </c>
      <c r="C12" s="16" t="s">
        <v>398</v>
      </c>
      <c r="D12" s="16" t="s">
        <v>31</v>
      </c>
      <c r="E12" s="16" t="s">
        <v>32</v>
      </c>
      <c r="F12" s="18">
        <v>90</v>
      </c>
      <c r="G12" s="16" t="s">
        <v>37</v>
      </c>
      <c r="H12" s="16" t="s">
        <v>34</v>
      </c>
      <c r="I12" s="16" t="s">
        <v>34</v>
      </c>
    </row>
    <row r="13" ht="15" spans="1:9">
      <c r="A13" s="28"/>
      <c r="B13" s="16" t="s">
        <v>38</v>
      </c>
      <c r="C13" s="16" t="s">
        <v>399</v>
      </c>
      <c r="D13" s="16" t="s">
        <v>31</v>
      </c>
      <c r="E13" s="16" t="s">
        <v>32</v>
      </c>
      <c r="F13" s="18">
        <v>90</v>
      </c>
      <c r="G13" s="16" t="s">
        <v>37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1" t="s">
        <v>400</v>
      </c>
      <c r="D14" s="21" t="s">
        <v>31</v>
      </c>
      <c r="E14" s="21" t="s">
        <v>45</v>
      </c>
      <c r="F14" s="21">
        <v>7.92</v>
      </c>
      <c r="G14" s="21" t="s">
        <v>46</v>
      </c>
      <c r="H14" s="21" t="s">
        <v>34</v>
      </c>
      <c r="I14" s="21" t="s">
        <v>34</v>
      </c>
    </row>
    <row r="15" ht="27" spans="1:9">
      <c r="A15" s="4" t="s">
        <v>47</v>
      </c>
      <c r="B15" s="6" t="s">
        <v>48</v>
      </c>
      <c r="C15" s="5" t="s">
        <v>401</v>
      </c>
      <c r="D15" s="6" t="s">
        <v>31</v>
      </c>
      <c r="E15" s="6" t="s">
        <v>40</v>
      </c>
      <c r="F15" s="13" t="s">
        <v>41</v>
      </c>
      <c r="G15" s="5" t="s">
        <v>164</v>
      </c>
      <c r="H15" s="6" t="s">
        <v>34</v>
      </c>
      <c r="I15" s="6" t="s">
        <v>34</v>
      </c>
    </row>
    <row r="16" ht="15" spans="1:9">
      <c r="A16" s="9"/>
      <c r="B16" s="6"/>
      <c r="C16" s="6"/>
      <c r="D16" s="6"/>
      <c r="E16" s="6"/>
      <c r="F16" s="13"/>
      <c r="G16" s="6"/>
      <c r="H16" s="6"/>
      <c r="I16" s="6"/>
    </row>
    <row r="17" ht="15" spans="1:9">
      <c r="A17" s="9"/>
      <c r="B17" s="6"/>
      <c r="C17" s="6"/>
      <c r="D17" s="6"/>
      <c r="E17" s="6"/>
      <c r="F17" s="13"/>
      <c r="G17" s="6"/>
      <c r="H17" s="6"/>
      <c r="I17" s="6"/>
    </row>
    <row r="18" ht="27" spans="1:9">
      <c r="A18" s="4" t="s">
        <v>51</v>
      </c>
      <c r="B18" s="6" t="s">
        <v>52</v>
      </c>
      <c r="C18" s="5" t="s">
        <v>402</v>
      </c>
      <c r="D18" s="6" t="s">
        <v>31</v>
      </c>
      <c r="E18" s="6" t="s">
        <v>32</v>
      </c>
      <c r="F18" s="13">
        <v>90</v>
      </c>
      <c r="G18" s="6" t="s">
        <v>37</v>
      </c>
      <c r="H18" s="6" t="s">
        <v>34</v>
      </c>
      <c r="I18" s="6" t="s">
        <v>34</v>
      </c>
    </row>
    <row r="19" ht="15" spans="1:9">
      <c r="A19" s="9"/>
      <c r="B19" s="6"/>
      <c r="C19" s="6"/>
      <c r="D19" s="6"/>
      <c r="E19" s="6"/>
      <c r="F19" s="13"/>
      <c r="G19" s="6"/>
      <c r="H19" s="6"/>
      <c r="I19" s="6"/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G10" sqref="G10"/>
    </sheetView>
  </sheetViews>
  <sheetFormatPr defaultColWidth="9" defaultRowHeight="13.5"/>
  <cols>
    <col min="1" max="1" width="17.125" style="23" customWidth="1"/>
    <col min="2" max="2" width="13.25" style="23" customWidth="1"/>
    <col min="3" max="3" width="16" style="23" customWidth="1"/>
    <col min="4" max="4" width="13.75" style="23" customWidth="1"/>
    <col min="5" max="8" width="9" style="23"/>
    <col min="9" max="9" width="15.125" style="23" customWidth="1"/>
    <col min="10" max="16384" width="9" style="23"/>
  </cols>
  <sheetData>
    <row r="1" ht="14.25" spans="1:9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ht="28" customHeight="1" spans="1:9">
      <c r="A2" s="26" t="s">
        <v>1</v>
      </c>
      <c r="B2" s="17" t="s">
        <v>403</v>
      </c>
      <c r="C2" s="16"/>
      <c r="D2" s="16"/>
      <c r="E2" s="26" t="s">
        <v>3</v>
      </c>
      <c r="F2" s="21"/>
      <c r="G2" s="19" t="s">
        <v>84</v>
      </c>
      <c r="H2" s="16"/>
      <c r="I2" s="16"/>
    </row>
    <row r="3" ht="30" customHeight="1" spans="1:9">
      <c r="A3" s="26" t="s">
        <v>5</v>
      </c>
      <c r="B3" s="19" t="s">
        <v>85</v>
      </c>
      <c r="C3" s="16"/>
      <c r="D3" s="16"/>
      <c r="E3" s="26" t="s">
        <v>86</v>
      </c>
      <c r="F3" s="21"/>
      <c r="G3" s="27">
        <v>65000</v>
      </c>
      <c r="H3" s="16"/>
      <c r="I3" s="16"/>
    </row>
    <row r="4" spans="1:9">
      <c r="A4" s="26" t="s">
        <v>7</v>
      </c>
      <c r="B4" s="17" t="s">
        <v>403</v>
      </c>
      <c r="C4" s="16"/>
      <c r="D4" s="16"/>
      <c r="E4" s="16"/>
      <c r="F4" s="16"/>
      <c r="G4" s="16"/>
      <c r="H4" s="16"/>
      <c r="I4" s="16"/>
    </row>
    <row r="5" ht="15" spans="1:9">
      <c r="A5" s="26" t="s">
        <v>8</v>
      </c>
      <c r="B5" s="26" t="s">
        <v>9</v>
      </c>
      <c r="C5" s="28"/>
      <c r="D5" s="26" t="s">
        <v>10</v>
      </c>
      <c r="E5" s="26" t="s">
        <v>11</v>
      </c>
      <c r="F5" s="26"/>
      <c r="G5" s="26"/>
      <c r="H5" s="26" t="s">
        <v>12</v>
      </c>
      <c r="I5" s="28"/>
    </row>
    <row r="6" ht="15" spans="1:9">
      <c r="A6" s="28"/>
      <c r="B6" s="29"/>
      <c r="C6" s="29"/>
      <c r="D6" s="29"/>
      <c r="E6" s="29"/>
      <c r="F6" s="16"/>
      <c r="G6" s="16"/>
      <c r="H6" s="30">
        <v>65000</v>
      </c>
      <c r="I6" s="16"/>
    </row>
    <row r="7" spans="1:9">
      <c r="A7" s="26" t="s">
        <v>13</v>
      </c>
      <c r="B7" s="31" t="s">
        <v>14</v>
      </c>
      <c r="C7" s="31" t="s">
        <v>404</v>
      </c>
      <c r="D7" s="31"/>
      <c r="E7" s="31"/>
      <c r="F7" s="31"/>
      <c r="G7" s="31"/>
      <c r="H7" s="31"/>
      <c r="I7" s="31"/>
    </row>
    <row r="8" ht="15" spans="1:9">
      <c r="A8" s="28"/>
      <c r="B8" s="16" t="s">
        <v>16</v>
      </c>
      <c r="C8" s="31" t="s">
        <v>405</v>
      </c>
      <c r="D8" s="31"/>
      <c r="E8" s="31"/>
      <c r="F8" s="31"/>
      <c r="G8" s="31"/>
      <c r="H8" s="31"/>
      <c r="I8" s="31"/>
    </row>
    <row r="9" ht="15" spans="1:9">
      <c r="A9" s="26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8"/>
      <c r="G9" s="28"/>
      <c r="H9" s="26" t="s">
        <v>23</v>
      </c>
      <c r="I9" s="26" t="s">
        <v>24</v>
      </c>
    </row>
    <row r="10" ht="27" spans="1:9">
      <c r="A10" s="26"/>
      <c r="B10" s="28"/>
      <c r="C10" s="28"/>
      <c r="D10" s="28"/>
      <c r="E10" s="26" t="s">
        <v>25</v>
      </c>
      <c r="F10" s="26" t="s">
        <v>26</v>
      </c>
      <c r="G10" s="26" t="s">
        <v>27</v>
      </c>
      <c r="H10" s="28"/>
      <c r="I10" s="28"/>
    </row>
    <row r="11" ht="27" spans="1:9">
      <c r="A11" s="26" t="s">
        <v>28</v>
      </c>
      <c r="B11" s="16" t="s">
        <v>29</v>
      </c>
      <c r="C11" s="17" t="s">
        <v>406</v>
      </c>
      <c r="D11" s="16" t="s">
        <v>31</v>
      </c>
      <c r="E11" s="16" t="s">
        <v>59</v>
      </c>
      <c r="F11" s="18">
        <v>1</v>
      </c>
      <c r="G11" s="17" t="s">
        <v>202</v>
      </c>
      <c r="H11" s="16" t="s">
        <v>34</v>
      </c>
      <c r="I11" s="16" t="s">
        <v>34</v>
      </c>
    </row>
    <row r="12" ht="15" spans="1:9">
      <c r="A12" s="28"/>
      <c r="B12" s="17" t="s">
        <v>35</v>
      </c>
      <c r="C12" s="17" t="s">
        <v>312</v>
      </c>
      <c r="D12" s="16" t="s">
        <v>31</v>
      </c>
      <c r="E12" s="16" t="s">
        <v>59</v>
      </c>
      <c r="F12" s="18">
        <v>100</v>
      </c>
      <c r="G12" s="16" t="s">
        <v>37</v>
      </c>
      <c r="H12" s="16" t="s">
        <v>34</v>
      </c>
      <c r="I12" s="16" t="s">
        <v>34</v>
      </c>
    </row>
    <row r="13" ht="30" spans="1:9">
      <c r="A13" s="28"/>
      <c r="B13" s="16" t="s">
        <v>38</v>
      </c>
      <c r="C13" s="17" t="s">
        <v>407</v>
      </c>
      <c r="D13" s="16" t="s">
        <v>31</v>
      </c>
      <c r="E13" s="16" t="s">
        <v>40</v>
      </c>
      <c r="F13" s="18"/>
      <c r="G13" s="32" t="s">
        <v>42</v>
      </c>
      <c r="H13" s="16" t="s">
        <v>34</v>
      </c>
      <c r="I13" s="16" t="s">
        <v>34</v>
      </c>
    </row>
    <row r="14" ht="15" spans="1:9">
      <c r="A14" s="21"/>
      <c r="B14" s="21" t="s">
        <v>43</v>
      </c>
      <c r="C14" s="20" t="s">
        <v>408</v>
      </c>
      <c r="D14" s="21" t="s">
        <v>31</v>
      </c>
      <c r="E14" s="21" t="s">
        <v>45</v>
      </c>
      <c r="F14" s="21">
        <v>6.5</v>
      </c>
      <c r="G14" s="21" t="s">
        <v>46</v>
      </c>
      <c r="H14" s="21" t="s">
        <v>34</v>
      </c>
      <c r="I14" s="21" t="s">
        <v>34</v>
      </c>
    </row>
    <row r="15" ht="27" spans="1:9">
      <c r="A15" s="26" t="s">
        <v>47</v>
      </c>
      <c r="B15" s="16" t="s">
        <v>48</v>
      </c>
      <c r="C15" s="17" t="s">
        <v>409</v>
      </c>
      <c r="D15" s="16" t="s">
        <v>31</v>
      </c>
      <c r="E15" s="16" t="s">
        <v>40</v>
      </c>
      <c r="F15" s="18" t="s">
        <v>41</v>
      </c>
      <c r="G15" s="17" t="s">
        <v>410</v>
      </c>
      <c r="H15" s="16" t="s">
        <v>34</v>
      </c>
      <c r="I15" s="16" t="s">
        <v>34</v>
      </c>
    </row>
    <row r="16" ht="15" spans="1:9">
      <c r="A16" s="28"/>
      <c r="B16" s="16"/>
      <c r="C16" s="16"/>
      <c r="D16" s="16"/>
      <c r="E16" s="16"/>
      <c r="F16" s="18"/>
      <c r="G16" s="16"/>
      <c r="H16" s="16"/>
      <c r="I16" s="16"/>
    </row>
    <row r="17" ht="15" spans="1:9">
      <c r="A17" s="28"/>
      <c r="B17" s="16"/>
      <c r="C17" s="16"/>
      <c r="D17" s="16"/>
      <c r="E17" s="16"/>
      <c r="F17" s="18"/>
      <c r="G17" s="16"/>
      <c r="H17" s="16"/>
      <c r="I17" s="16"/>
    </row>
    <row r="18" ht="27" spans="1:9">
      <c r="A18" s="26" t="s">
        <v>51</v>
      </c>
      <c r="B18" s="16" t="s">
        <v>52</v>
      </c>
      <c r="C18" s="17" t="s">
        <v>289</v>
      </c>
      <c r="D18" s="16" t="s">
        <v>31</v>
      </c>
      <c r="E18" s="16" t="s">
        <v>32</v>
      </c>
      <c r="F18" s="18">
        <v>90</v>
      </c>
      <c r="G18" s="16" t="s">
        <v>37</v>
      </c>
      <c r="H18" s="16" t="s">
        <v>34</v>
      </c>
      <c r="I18" s="16" t="s">
        <v>34</v>
      </c>
    </row>
    <row r="19" ht="15" spans="1:9">
      <c r="A19" s="28"/>
      <c r="B19" s="16"/>
      <c r="C19" s="16"/>
      <c r="D19" s="16"/>
      <c r="E19" s="16"/>
      <c r="F19" s="18"/>
      <c r="G19" s="16"/>
      <c r="H19" s="16"/>
      <c r="I19" s="16"/>
    </row>
    <row r="20" ht="15" spans="1:9">
      <c r="A20" s="28"/>
      <c r="B20" s="16"/>
      <c r="C20" s="16"/>
      <c r="D20" s="16"/>
      <c r="E20" s="16"/>
      <c r="F20" s="18"/>
      <c r="G20" s="16"/>
      <c r="H20" s="16"/>
      <c r="I20" s="1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C8" sqref="C8:I8"/>
    </sheetView>
  </sheetViews>
  <sheetFormatPr defaultColWidth="9" defaultRowHeight="13.5"/>
  <cols>
    <col min="1" max="1" width="17.125" customWidth="1"/>
    <col min="2" max="2" width="15.375" customWidth="1"/>
    <col min="3" max="3" width="13.375" customWidth="1"/>
    <col min="4" max="4" width="16.25" customWidth="1"/>
    <col min="9" max="9" width="15.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5" spans="1:9">
      <c r="A2" s="4" t="s">
        <v>1</v>
      </c>
      <c r="B2" s="5" t="s">
        <v>411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15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38390</v>
      </c>
      <c r="H3" s="6"/>
      <c r="I3" s="6"/>
    </row>
    <row r="4" ht="15" spans="1:9">
      <c r="A4" s="4" t="s">
        <v>7</v>
      </c>
      <c r="B4" s="6" t="s">
        <v>411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ht="15" spans="1:9">
      <c r="A6" s="9"/>
      <c r="B6" s="10"/>
      <c r="C6" s="10"/>
      <c r="D6" s="10"/>
      <c r="E6" s="10"/>
      <c r="F6" s="6"/>
      <c r="G6" s="6"/>
      <c r="H6" s="10">
        <v>38390</v>
      </c>
      <c r="I6" s="6"/>
    </row>
    <row r="7" spans="1:9">
      <c r="A7" s="4" t="s">
        <v>13</v>
      </c>
      <c r="B7" s="11" t="s">
        <v>14</v>
      </c>
      <c r="C7" s="11" t="s">
        <v>412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413</v>
      </c>
      <c r="D8" s="11"/>
      <c r="E8" s="11"/>
      <c r="F8" s="11"/>
      <c r="G8" s="11"/>
      <c r="H8" s="11"/>
      <c r="I8" s="11"/>
    </row>
    <row r="9" ht="15" spans="1:9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9"/>
      <c r="G9" s="9"/>
      <c r="H9" s="4" t="s">
        <v>23</v>
      </c>
      <c r="I9" s="4" t="s">
        <v>24</v>
      </c>
    </row>
    <row r="10" ht="27" spans="1:9">
      <c r="A10" s="4"/>
      <c r="B10" s="9"/>
      <c r="C10" s="9"/>
      <c r="D10" s="9"/>
      <c r="E10" s="4" t="s">
        <v>25</v>
      </c>
      <c r="F10" s="4" t="s">
        <v>26</v>
      </c>
      <c r="G10" s="4" t="s">
        <v>27</v>
      </c>
      <c r="H10" s="9"/>
      <c r="I10" s="9"/>
    </row>
    <row r="11" ht="27" spans="1:9">
      <c r="A11" s="4" t="s">
        <v>28</v>
      </c>
      <c r="B11" s="6" t="s">
        <v>29</v>
      </c>
      <c r="C11" s="5" t="s">
        <v>414</v>
      </c>
      <c r="D11" s="6" t="s">
        <v>31</v>
      </c>
      <c r="E11" s="22" t="s">
        <v>59</v>
      </c>
      <c r="F11" s="13">
        <v>2</v>
      </c>
      <c r="G11" s="5" t="s">
        <v>202</v>
      </c>
      <c r="H11" s="6" t="s">
        <v>34</v>
      </c>
      <c r="I11" s="6" t="s">
        <v>34</v>
      </c>
    </row>
    <row r="12" ht="27" spans="1:9">
      <c r="A12" s="9"/>
      <c r="B12" s="6" t="s">
        <v>35</v>
      </c>
      <c r="C12" s="5" t="s">
        <v>415</v>
      </c>
      <c r="D12" s="6" t="s">
        <v>31</v>
      </c>
      <c r="E12" s="6" t="s">
        <v>32</v>
      </c>
      <c r="F12" s="13">
        <v>90</v>
      </c>
      <c r="G12" s="6" t="s">
        <v>37</v>
      </c>
      <c r="H12" s="6" t="s">
        <v>34</v>
      </c>
      <c r="I12" s="6" t="s">
        <v>34</v>
      </c>
    </row>
    <row r="13" ht="43.5" spans="1:9">
      <c r="A13" s="9"/>
      <c r="B13" s="6" t="s">
        <v>38</v>
      </c>
      <c r="C13" s="6" t="s">
        <v>416</v>
      </c>
      <c r="D13" s="6" t="s">
        <v>31</v>
      </c>
      <c r="E13" s="6" t="s">
        <v>40</v>
      </c>
      <c r="F13" s="13"/>
      <c r="G13" s="8" t="s">
        <v>417</v>
      </c>
      <c r="H13" s="6" t="s">
        <v>34</v>
      </c>
      <c r="I13" s="6" t="s">
        <v>34</v>
      </c>
    </row>
    <row r="14" ht="15" spans="1:9">
      <c r="A14" s="7"/>
      <c r="B14" s="7" t="s">
        <v>43</v>
      </c>
      <c r="C14" s="7" t="s">
        <v>418</v>
      </c>
      <c r="D14" s="7" t="s">
        <v>31</v>
      </c>
      <c r="E14" s="7" t="s">
        <v>45</v>
      </c>
      <c r="F14" s="7">
        <v>3.84</v>
      </c>
      <c r="G14" s="7" t="s">
        <v>149</v>
      </c>
      <c r="H14" s="7" t="s">
        <v>34</v>
      </c>
      <c r="I14" s="7" t="s">
        <v>34</v>
      </c>
    </row>
    <row r="15" ht="40.5" spans="1:9">
      <c r="A15" s="4" t="s">
        <v>47</v>
      </c>
      <c r="B15" s="6" t="s">
        <v>48</v>
      </c>
      <c r="C15" s="6" t="s">
        <v>419</v>
      </c>
      <c r="D15" s="6" t="s">
        <v>31</v>
      </c>
      <c r="E15" s="6" t="s">
        <v>40</v>
      </c>
      <c r="F15" s="13" t="s">
        <v>41</v>
      </c>
      <c r="G15" s="6" t="s">
        <v>164</v>
      </c>
      <c r="H15" s="6" t="s">
        <v>34</v>
      </c>
      <c r="I15" s="6" t="s">
        <v>34</v>
      </c>
    </row>
    <row r="16" ht="15" spans="1:9">
      <c r="A16" s="9"/>
      <c r="B16" s="6"/>
      <c r="C16" s="6"/>
      <c r="D16" s="6"/>
      <c r="E16" s="6"/>
      <c r="F16" s="13"/>
      <c r="G16" s="6"/>
      <c r="H16" s="6"/>
      <c r="I16" s="6"/>
    </row>
    <row r="17" ht="15" spans="1:9">
      <c r="A17" s="9"/>
      <c r="B17" s="6"/>
      <c r="C17" s="6"/>
      <c r="D17" s="6"/>
      <c r="E17" s="6"/>
      <c r="F17" s="13"/>
      <c r="G17" s="6"/>
      <c r="H17" s="6"/>
      <c r="I17" s="6"/>
    </row>
    <row r="18" ht="27" spans="1:9">
      <c r="A18" s="4" t="s">
        <v>51</v>
      </c>
      <c r="B18" s="6" t="s">
        <v>52</v>
      </c>
      <c r="C18" s="5" t="s">
        <v>289</v>
      </c>
      <c r="D18" s="6" t="s">
        <v>31</v>
      </c>
      <c r="E18" s="6" t="s">
        <v>32</v>
      </c>
      <c r="F18" s="13">
        <v>90</v>
      </c>
      <c r="G18" s="6" t="s">
        <v>37</v>
      </c>
      <c r="H18" s="6" t="s">
        <v>34</v>
      </c>
      <c r="I18" s="6" t="s">
        <v>34</v>
      </c>
    </row>
    <row r="19" ht="15" spans="1:9">
      <c r="A19" s="9"/>
      <c r="B19" s="6"/>
      <c r="C19" s="6"/>
      <c r="D19" s="6"/>
      <c r="E19" s="6"/>
      <c r="F19" s="13"/>
      <c r="G19" s="6"/>
      <c r="H19" s="6"/>
      <c r="I19" s="6"/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14" sqref="H14"/>
    </sheetView>
  </sheetViews>
  <sheetFormatPr defaultColWidth="9" defaultRowHeight="13.5"/>
  <cols>
    <col min="1" max="1" width="19.125" customWidth="1"/>
    <col min="2" max="2" width="14.875" customWidth="1"/>
    <col min="3" max="3" width="13" customWidth="1"/>
    <col min="4" max="4" width="19" customWidth="1"/>
    <col min="7" max="7" width="12.25" customWidth="1"/>
    <col min="9" max="9" width="14.62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5" spans="1:9">
      <c r="A2" s="4" t="s">
        <v>1</v>
      </c>
      <c r="B2" s="5" t="s">
        <v>420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15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350000</v>
      </c>
      <c r="H3" s="6"/>
      <c r="I3" s="6"/>
    </row>
    <row r="4" spans="1:9">
      <c r="A4" s="4" t="s">
        <v>7</v>
      </c>
      <c r="B4" s="5" t="s">
        <v>420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ht="15" spans="1:9">
      <c r="A6" s="9"/>
      <c r="B6" s="10"/>
      <c r="C6" s="10"/>
      <c r="D6" s="10"/>
      <c r="E6" s="10"/>
      <c r="F6" s="6"/>
      <c r="G6" s="6"/>
      <c r="H6" s="10">
        <v>350000</v>
      </c>
      <c r="I6" s="6"/>
    </row>
    <row r="7" spans="1:9">
      <c r="A7" s="4" t="s">
        <v>13</v>
      </c>
      <c r="B7" s="11" t="s">
        <v>14</v>
      </c>
      <c r="C7" s="11" t="s">
        <v>421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422</v>
      </c>
      <c r="D8" s="11"/>
      <c r="E8" s="11"/>
      <c r="F8" s="11"/>
      <c r="G8" s="11"/>
      <c r="H8" s="11"/>
      <c r="I8" s="11"/>
    </row>
    <row r="9" ht="15" spans="1:9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9"/>
      <c r="G9" s="9"/>
      <c r="H9" s="4" t="s">
        <v>23</v>
      </c>
      <c r="I9" s="4" t="s">
        <v>24</v>
      </c>
    </row>
    <row r="10" ht="27" spans="1:9">
      <c r="A10" s="4"/>
      <c r="B10" s="9"/>
      <c r="C10" s="9"/>
      <c r="D10" s="9"/>
      <c r="E10" s="4" t="s">
        <v>25</v>
      </c>
      <c r="F10" s="4" t="s">
        <v>26</v>
      </c>
      <c r="G10" s="4" t="s">
        <v>27</v>
      </c>
      <c r="H10" s="9"/>
      <c r="I10" s="9"/>
    </row>
    <row r="11" ht="27" spans="1:9">
      <c r="A11" s="4" t="s">
        <v>28</v>
      </c>
      <c r="B11" s="16" t="s">
        <v>29</v>
      </c>
      <c r="C11" s="17" t="s">
        <v>423</v>
      </c>
      <c r="D11" s="16" t="s">
        <v>31</v>
      </c>
      <c r="E11" s="16" t="s">
        <v>59</v>
      </c>
      <c r="F11" s="18">
        <v>1</v>
      </c>
      <c r="G11" s="16" t="s">
        <v>202</v>
      </c>
      <c r="H11" s="16" t="s">
        <v>34</v>
      </c>
      <c r="I11" s="16" t="s">
        <v>34</v>
      </c>
    </row>
    <row r="12" ht="15" spans="1:9">
      <c r="A12" s="9"/>
      <c r="B12" s="6" t="s">
        <v>35</v>
      </c>
      <c r="C12" s="17" t="s">
        <v>424</v>
      </c>
      <c r="D12" s="16" t="s">
        <v>31</v>
      </c>
      <c r="E12" s="16" t="s">
        <v>32</v>
      </c>
      <c r="F12" s="18">
        <v>90</v>
      </c>
      <c r="G12" s="16" t="s">
        <v>37</v>
      </c>
      <c r="H12" s="16" t="s">
        <v>34</v>
      </c>
      <c r="I12" s="16" t="s">
        <v>34</v>
      </c>
    </row>
    <row r="13" ht="28.5" spans="1:9">
      <c r="A13" s="9"/>
      <c r="B13" s="6" t="s">
        <v>38</v>
      </c>
      <c r="C13" s="17" t="s">
        <v>425</v>
      </c>
      <c r="D13" s="16" t="s">
        <v>31</v>
      </c>
      <c r="E13" s="16" t="s">
        <v>40</v>
      </c>
      <c r="F13" s="18" t="s">
        <v>41</v>
      </c>
      <c r="G13" s="19" t="s">
        <v>42</v>
      </c>
      <c r="H13" s="16" t="s">
        <v>34</v>
      </c>
      <c r="I13" s="16" t="s">
        <v>34</v>
      </c>
    </row>
    <row r="14" ht="27" spans="1:9">
      <c r="A14" s="7"/>
      <c r="B14" s="7" t="s">
        <v>43</v>
      </c>
      <c r="C14" s="20" t="s">
        <v>426</v>
      </c>
      <c r="D14" s="21" t="s">
        <v>31</v>
      </c>
      <c r="E14" s="21" t="s">
        <v>40</v>
      </c>
      <c r="F14" s="21" t="s">
        <v>41</v>
      </c>
      <c r="G14" s="21" t="s">
        <v>207</v>
      </c>
      <c r="H14" s="21" t="s">
        <v>34</v>
      </c>
      <c r="I14" s="21" t="s">
        <v>34</v>
      </c>
    </row>
    <row r="15" ht="27" spans="1:9">
      <c r="A15" s="4" t="s">
        <v>47</v>
      </c>
      <c r="B15" s="6" t="s">
        <v>48</v>
      </c>
      <c r="C15" s="17" t="s">
        <v>427</v>
      </c>
      <c r="D15" s="16" t="s">
        <v>31</v>
      </c>
      <c r="E15" s="16" t="s">
        <v>40</v>
      </c>
      <c r="F15" s="18" t="s">
        <v>41</v>
      </c>
      <c r="G15" s="17" t="s">
        <v>164</v>
      </c>
      <c r="H15" s="16" t="s">
        <v>34</v>
      </c>
      <c r="I15" s="16" t="s">
        <v>34</v>
      </c>
    </row>
    <row r="16" ht="15" spans="1:9">
      <c r="A16" s="9"/>
      <c r="B16" s="6"/>
      <c r="C16" s="6"/>
      <c r="D16" s="6"/>
      <c r="E16" s="6"/>
      <c r="F16" s="13"/>
      <c r="G16" s="6"/>
      <c r="H16" s="16"/>
      <c r="I16" s="16"/>
    </row>
    <row r="17" ht="15" spans="1:9">
      <c r="A17" s="9"/>
      <c r="B17" s="6"/>
      <c r="C17" s="6"/>
      <c r="D17" s="6"/>
      <c r="E17" s="6"/>
      <c r="F17" s="13"/>
      <c r="G17" s="6"/>
      <c r="H17" s="16"/>
      <c r="I17" s="16"/>
    </row>
    <row r="18" ht="27" spans="1:9">
      <c r="A18" s="4" t="s">
        <v>51</v>
      </c>
      <c r="B18" s="6" t="s">
        <v>52</v>
      </c>
      <c r="C18" s="6" t="s">
        <v>289</v>
      </c>
      <c r="D18" s="16" t="s">
        <v>31</v>
      </c>
      <c r="E18" s="6" t="s">
        <v>32</v>
      </c>
      <c r="F18" s="13">
        <v>90</v>
      </c>
      <c r="G18" s="6" t="s">
        <v>37</v>
      </c>
      <c r="H18" s="16" t="s">
        <v>34</v>
      </c>
      <c r="I18" s="16" t="s">
        <v>34</v>
      </c>
    </row>
    <row r="19" ht="15" spans="1:9">
      <c r="A19" s="9"/>
      <c r="B19" s="6"/>
      <c r="C19" s="6"/>
      <c r="D19" s="6"/>
      <c r="E19" s="6"/>
      <c r="F19" s="13"/>
      <c r="G19" s="6"/>
      <c r="H19" s="6"/>
      <c r="I19" s="6"/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F11" sqref="F11"/>
    </sheetView>
  </sheetViews>
  <sheetFormatPr defaultColWidth="9" defaultRowHeight="13.5"/>
  <cols>
    <col min="1" max="1" width="19.25" customWidth="1"/>
    <col min="2" max="2" width="15" customWidth="1"/>
    <col min="3" max="3" width="18.875" customWidth="1"/>
    <col min="4" max="4" width="14" customWidth="1"/>
    <col min="5" max="5" width="7.75" customWidth="1"/>
    <col min="7" max="7" width="14.625" customWidth="1"/>
    <col min="9" max="9" width="16.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4" customHeight="1" spans="1:9">
      <c r="A2" s="4" t="s">
        <v>1</v>
      </c>
      <c r="B2" s="6" t="s">
        <v>428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32" customHeight="1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149800</v>
      </c>
      <c r="H3" s="6"/>
      <c r="I3" s="6"/>
    </row>
    <row r="4" ht="15" spans="1:9">
      <c r="A4" s="4" t="s">
        <v>7</v>
      </c>
      <c r="B4" s="6" t="s">
        <v>429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ht="15" spans="1:9">
      <c r="A6" s="9"/>
      <c r="B6" s="10"/>
      <c r="C6" s="10"/>
      <c r="D6" s="10"/>
      <c r="E6" s="10"/>
      <c r="F6" s="6"/>
      <c r="G6" s="6"/>
      <c r="H6" s="10">
        <v>149800</v>
      </c>
      <c r="I6" s="6"/>
    </row>
    <row r="7" spans="1:9">
      <c r="A7" s="4" t="s">
        <v>13</v>
      </c>
      <c r="B7" s="11" t="s">
        <v>14</v>
      </c>
      <c r="C7" s="11" t="s">
        <v>430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431</v>
      </c>
      <c r="D8" s="11"/>
      <c r="E8" s="11"/>
      <c r="F8" s="11"/>
      <c r="G8" s="11"/>
      <c r="H8" s="11"/>
      <c r="I8" s="11"/>
    </row>
    <row r="9" ht="15" spans="1:9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9"/>
      <c r="G9" s="9"/>
      <c r="H9" s="4" t="s">
        <v>23</v>
      </c>
      <c r="I9" s="4" t="s">
        <v>24</v>
      </c>
    </row>
    <row r="10" ht="27" spans="1:9">
      <c r="A10" s="4"/>
      <c r="B10" s="9"/>
      <c r="C10" s="9"/>
      <c r="D10" s="9"/>
      <c r="E10" s="4" t="s">
        <v>25</v>
      </c>
      <c r="F10" s="4" t="s">
        <v>26</v>
      </c>
      <c r="G10" s="4" t="s">
        <v>27</v>
      </c>
      <c r="H10" s="9"/>
      <c r="I10" s="9"/>
    </row>
    <row r="11" ht="15" spans="1:9">
      <c r="A11" s="4" t="s">
        <v>28</v>
      </c>
      <c r="B11" s="6" t="s">
        <v>29</v>
      </c>
      <c r="C11" s="5" t="s">
        <v>432</v>
      </c>
      <c r="D11" s="6" t="s">
        <v>31</v>
      </c>
      <c r="E11" s="6" t="s">
        <v>32</v>
      </c>
      <c r="F11" s="13">
        <v>12</v>
      </c>
      <c r="G11" s="6" t="s">
        <v>60</v>
      </c>
      <c r="H11" s="6" t="s">
        <v>34</v>
      </c>
      <c r="I11" s="6" t="s">
        <v>34</v>
      </c>
    </row>
    <row r="12" ht="27" spans="1:9">
      <c r="A12" s="9"/>
      <c r="B12" s="6" t="s">
        <v>35</v>
      </c>
      <c r="C12" s="5" t="s">
        <v>433</v>
      </c>
      <c r="D12" s="6" t="s">
        <v>31</v>
      </c>
      <c r="E12" s="6" t="s">
        <v>59</v>
      </c>
      <c r="F12" s="13">
        <v>100</v>
      </c>
      <c r="G12" s="6" t="s">
        <v>37</v>
      </c>
      <c r="H12" s="6" t="s">
        <v>34</v>
      </c>
      <c r="I12" s="6" t="s">
        <v>34</v>
      </c>
    </row>
    <row r="13" ht="15" spans="1:9">
      <c r="A13" s="9"/>
      <c r="B13" s="6" t="s">
        <v>38</v>
      </c>
      <c r="C13" s="6" t="s">
        <v>434</v>
      </c>
      <c r="D13" s="6" t="s">
        <v>31</v>
      </c>
      <c r="E13" s="6" t="s">
        <v>59</v>
      </c>
      <c r="F13" s="13">
        <v>100</v>
      </c>
      <c r="G13" s="6" t="s">
        <v>37</v>
      </c>
      <c r="H13" s="6" t="s">
        <v>34</v>
      </c>
      <c r="I13" s="6" t="s">
        <v>34</v>
      </c>
    </row>
    <row r="14" ht="15" spans="1:9">
      <c r="A14" s="7"/>
      <c r="B14" s="7" t="s">
        <v>43</v>
      </c>
      <c r="C14" s="7" t="s">
        <v>435</v>
      </c>
      <c r="D14" s="7" t="s">
        <v>31</v>
      </c>
      <c r="E14" s="7" t="s">
        <v>45</v>
      </c>
      <c r="F14" s="7">
        <v>149800</v>
      </c>
      <c r="G14" s="7" t="s">
        <v>79</v>
      </c>
      <c r="H14" s="7" t="s">
        <v>34</v>
      </c>
      <c r="I14" s="7" t="s">
        <v>34</v>
      </c>
    </row>
    <row r="15" ht="40.5" spans="1:9">
      <c r="A15" s="4" t="s">
        <v>47</v>
      </c>
      <c r="B15" s="6" t="s">
        <v>48</v>
      </c>
      <c r="C15" s="6" t="s">
        <v>436</v>
      </c>
      <c r="D15" s="6" t="s">
        <v>31</v>
      </c>
      <c r="E15" s="6" t="s">
        <v>40</v>
      </c>
      <c r="F15" s="13" t="s">
        <v>41</v>
      </c>
      <c r="G15" s="6" t="s">
        <v>437</v>
      </c>
      <c r="H15" s="6" t="s">
        <v>34</v>
      </c>
      <c r="I15" s="6" t="s">
        <v>34</v>
      </c>
    </row>
    <row r="16" ht="15" spans="1:9">
      <c r="A16" s="9"/>
      <c r="B16" s="6"/>
      <c r="C16" s="6"/>
      <c r="D16" s="6"/>
      <c r="E16" s="6"/>
      <c r="F16" s="13"/>
      <c r="G16" s="6"/>
      <c r="H16" s="6"/>
      <c r="I16" s="6"/>
    </row>
    <row r="17" ht="15" spans="1:9">
      <c r="A17" s="9"/>
      <c r="B17" s="6"/>
      <c r="C17" s="6"/>
      <c r="D17" s="6"/>
      <c r="E17" s="6"/>
      <c r="F17" s="13"/>
      <c r="G17" s="6"/>
      <c r="H17" s="6"/>
      <c r="I17" s="6"/>
    </row>
    <row r="18" ht="27" spans="1:9">
      <c r="A18" s="4" t="s">
        <v>51</v>
      </c>
      <c r="B18" s="6" t="s">
        <v>52</v>
      </c>
      <c r="C18" s="6" t="s">
        <v>82</v>
      </c>
      <c r="D18" s="6" t="s">
        <v>31</v>
      </c>
      <c r="E18" s="6" t="s">
        <v>45</v>
      </c>
      <c r="F18" s="13">
        <v>5</v>
      </c>
      <c r="G18" s="6" t="s">
        <v>69</v>
      </c>
      <c r="H18" s="6" t="s">
        <v>34</v>
      </c>
      <c r="I18" s="6" t="s">
        <v>34</v>
      </c>
    </row>
    <row r="19" ht="15" spans="1:9">
      <c r="A19" s="9"/>
      <c r="B19" s="6"/>
      <c r="C19" s="6"/>
      <c r="D19" s="6"/>
      <c r="E19" s="6"/>
      <c r="F19" s="13"/>
      <c r="G19" s="6"/>
      <c r="H19" s="6"/>
      <c r="I19" s="6"/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G15" sqref="G15"/>
    </sheetView>
  </sheetViews>
  <sheetFormatPr defaultColWidth="9" defaultRowHeight="13.5"/>
  <cols>
    <col min="1" max="1" width="19.75" customWidth="1"/>
    <col min="2" max="2" width="14.375" customWidth="1"/>
    <col min="3" max="3" width="16.875" customWidth="1"/>
    <col min="4" max="4" width="17.125" customWidth="1"/>
    <col min="7" max="7" width="13.75" customWidth="1"/>
    <col min="9" max="9" width="1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6" customHeight="1" spans="1:9">
      <c r="A2" s="4" t="s">
        <v>1</v>
      </c>
      <c r="B2" s="5" t="s">
        <v>438</v>
      </c>
      <c r="C2" s="6"/>
      <c r="D2" s="6"/>
      <c r="E2" s="4" t="s">
        <v>3</v>
      </c>
      <c r="F2" s="7"/>
      <c r="G2" s="5" t="s">
        <v>439</v>
      </c>
      <c r="H2" s="6"/>
      <c r="I2" s="6"/>
    </row>
    <row r="3" ht="31" customHeight="1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100000</v>
      </c>
      <c r="H3" s="6"/>
      <c r="I3" s="6"/>
    </row>
    <row r="4" spans="1:9">
      <c r="A4" s="4" t="s">
        <v>7</v>
      </c>
      <c r="B4" s="5" t="s">
        <v>440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ht="15" spans="1:9">
      <c r="A6" s="9"/>
      <c r="B6" s="10"/>
      <c r="C6" s="10"/>
      <c r="D6" s="10"/>
      <c r="E6" s="10"/>
      <c r="F6" s="6"/>
      <c r="G6" s="6"/>
      <c r="H6" s="10">
        <v>100000</v>
      </c>
      <c r="I6" s="6"/>
    </row>
    <row r="7" spans="1:9">
      <c r="A7" s="4" t="s">
        <v>13</v>
      </c>
      <c r="B7" s="11" t="s">
        <v>14</v>
      </c>
      <c r="C7" s="11" t="s">
        <v>441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442</v>
      </c>
      <c r="D8" s="11"/>
      <c r="E8" s="11"/>
      <c r="F8" s="11"/>
      <c r="G8" s="11"/>
      <c r="H8" s="11"/>
      <c r="I8" s="11"/>
    </row>
    <row r="9" ht="15" spans="1:9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9"/>
      <c r="G9" s="9"/>
      <c r="H9" s="4" t="s">
        <v>23</v>
      </c>
      <c r="I9" s="4" t="s">
        <v>24</v>
      </c>
    </row>
    <row r="10" ht="27" spans="1:9">
      <c r="A10" s="4"/>
      <c r="B10" s="9"/>
      <c r="C10" s="9"/>
      <c r="D10" s="9"/>
      <c r="E10" s="4" t="s">
        <v>25</v>
      </c>
      <c r="F10" s="4" t="s">
        <v>26</v>
      </c>
      <c r="G10" s="4" t="s">
        <v>27</v>
      </c>
      <c r="H10" s="9"/>
      <c r="I10" s="9"/>
    </row>
    <row r="11" ht="15" spans="1:9">
      <c r="A11" s="4" t="s">
        <v>28</v>
      </c>
      <c r="B11" s="6" t="s">
        <v>29</v>
      </c>
      <c r="C11" s="12" t="s">
        <v>443</v>
      </c>
      <c r="D11" s="6" t="s">
        <v>31</v>
      </c>
      <c r="E11" s="6" t="s">
        <v>32</v>
      </c>
      <c r="F11" s="13">
        <v>200</v>
      </c>
      <c r="G11" s="6" t="s">
        <v>117</v>
      </c>
      <c r="H11" s="6" t="s">
        <v>34</v>
      </c>
      <c r="I11" s="6" t="s">
        <v>34</v>
      </c>
    </row>
    <row r="12" ht="15" spans="1:9">
      <c r="A12" s="9"/>
      <c r="B12" s="6" t="s">
        <v>35</v>
      </c>
      <c r="C12" s="12" t="s">
        <v>444</v>
      </c>
      <c r="D12" s="6" t="s">
        <v>31</v>
      </c>
      <c r="E12" s="6" t="s">
        <v>32</v>
      </c>
      <c r="F12" s="13">
        <v>90</v>
      </c>
      <c r="G12" s="6" t="s">
        <v>37</v>
      </c>
      <c r="H12" s="6" t="s">
        <v>34</v>
      </c>
      <c r="I12" s="6" t="s">
        <v>34</v>
      </c>
    </row>
    <row r="13" ht="15" spans="1:9">
      <c r="A13" s="9"/>
      <c r="B13" s="6" t="s">
        <v>38</v>
      </c>
      <c r="C13" s="12" t="s">
        <v>445</v>
      </c>
      <c r="D13" s="6" t="s">
        <v>31</v>
      </c>
      <c r="E13" s="6" t="s">
        <v>32</v>
      </c>
      <c r="F13" s="13">
        <v>95</v>
      </c>
      <c r="G13" s="6" t="s">
        <v>37</v>
      </c>
      <c r="H13" s="6" t="s">
        <v>34</v>
      </c>
      <c r="I13" s="6" t="s">
        <v>34</v>
      </c>
    </row>
    <row r="14" ht="15" spans="1:9">
      <c r="A14" s="7"/>
      <c r="B14" s="7" t="s">
        <v>43</v>
      </c>
      <c r="C14" s="12" t="s">
        <v>446</v>
      </c>
      <c r="D14" s="7" t="s">
        <v>31</v>
      </c>
      <c r="E14" s="6" t="s">
        <v>45</v>
      </c>
      <c r="F14" s="7">
        <v>100000</v>
      </c>
      <c r="G14" s="14" t="s">
        <v>79</v>
      </c>
      <c r="H14" s="7" t="s">
        <v>34</v>
      </c>
      <c r="I14" s="7" t="s">
        <v>34</v>
      </c>
    </row>
    <row r="15" ht="40.5" spans="1:9">
      <c r="A15" s="4" t="s">
        <v>47</v>
      </c>
      <c r="B15" s="6" t="s">
        <v>48</v>
      </c>
      <c r="C15" s="5" t="s">
        <v>447</v>
      </c>
      <c r="D15" s="6" t="s">
        <v>31</v>
      </c>
      <c r="E15" s="6" t="s">
        <v>40</v>
      </c>
      <c r="F15" s="13" t="s">
        <v>41</v>
      </c>
      <c r="G15" s="6" t="s">
        <v>448</v>
      </c>
      <c r="H15" s="6" t="s">
        <v>34</v>
      </c>
      <c r="I15" s="6" t="s">
        <v>34</v>
      </c>
    </row>
    <row r="16" ht="15" spans="1:9">
      <c r="A16" s="9"/>
      <c r="B16" s="6"/>
      <c r="C16" s="6"/>
      <c r="D16" s="6"/>
      <c r="E16" s="6"/>
      <c r="F16" s="13"/>
      <c r="G16" s="6"/>
      <c r="H16" s="6"/>
      <c r="I16" s="6"/>
    </row>
    <row r="17" ht="15" spans="1:9">
      <c r="A17" s="9"/>
      <c r="B17" s="6"/>
      <c r="C17" s="6"/>
      <c r="D17" s="6"/>
      <c r="E17" s="6"/>
      <c r="F17" s="13"/>
      <c r="G17" s="6"/>
      <c r="H17" s="6"/>
      <c r="I17" s="6"/>
    </row>
    <row r="18" ht="27" spans="1:9">
      <c r="A18" s="4" t="s">
        <v>51</v>
      </c>
      <c r="B18" s="6" t="s">
        <v>52</v>
      </c>
      <c r="C18" s="15" t="s">
        <v>196</v>
      </c>
      <c r="D18" s="6" t="s">
        <v>31</v>
      </c>
      <c r="E18" s="6" t="s">
        <v>32</v>
      </c>
      <c r="F18" s="13">
        <v>95</v>
      </c>
      <c r="G18" s="6" t="s">
        <v>37</v>
      </c>
      <c r="H18" s="6" t="s">
        <v>34</v>
      </c>
      <c r="I18" s="6" t="s">
        <v>34</v>
      </c>
    </row>
    <row r="19" ht="15" spans="1:9">
      <c r="A19" s="9"/>
      <c r="B19" s="6"/>
      <c r="C19" s="6"/>
      <c r="D19" s="6"/>
      <c r="E19" s="6"/>
      <c r="F19" s="13"/>
      <c r="G19" s="6"/>
      <c r="H19" s="6"/>
      <c r="I19" s="6"/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.88333333333333" defaultRowHeight="15" customHeight="1"/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</sheetData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10" workbookViewId="0">
      <selection activeCell="G16" sqref="G16"/>
    </sheetView>
  </sheetViews>
  <sheetFormatPr defaultColWidth="9" defaultRowHeight="13.5"/>
  <cols>
    <col min="1" max="1" width="12" customWidth="1"/>
    <col min="2" max="2" width="13.875" customWidth="1"/>
    <col min="3" max="3" width="11.875" customWidth="1"/>
    <col min="4" max="4" width="16.25" customWidth="1"/>
    <col min="6" max="6" width="13.5" customWidth="1"/>
    <col min="7" max="7" width="14.625" customWidth="1"/>
    <col min="9" max="9" width="13.62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6" customHeight="1" spans="1:9">
      <c r="A2" s="4" t="s">
        <v>1</v>
      </c>
      <c r="B2" s="8" t="s">
        <v>83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15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73000</v>
      </c>
      <c r="H3" s="6"/>
      <c r="I3" s="6"/>
    </row>
    <row r="4" ht="15" spans="1:9">
      <c r="A4" s="4" t="s">
        <v>7</v>
      </c>
      <c r="B4" s="6" t="s">
        <v>87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spans="1:9">
      <c r="A6" s="9"/>
      <c r="B6" s="51"/>
      <c r="C6" s="51"/>
      <c r="D6" s="51"/>
      <c r="E6" s="51"/>
      <c r="F6" s="49"/>
      <c r="G6" s="49"/>
      <c r="H6" s="51">
        <v>73000</v>
      </c>
      <c r="I6" s="49"/>
    </row>
    <row r="7" spans="1:9">
      <c r="A7" s="4" t="s">
        <v>13</v>
      </c>
      <c r="B7" s="11" t="s">
        <v>14</v>
      </c>
      <c r="C7" s="11" t="s">
        <v>88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89</v>
      </c>
      <c r="D8" s="11"/>
      <c r="E8" s="11"/>
      <c r="F8" s="11"/>
      <c r="G8" s="11"/>
      <c r="H8" s="11"/>
      <c r="I8" s="11"/>
    </row>
    <row r="9" ht="15" spans="1:9">
      <c r="A9" s="4"/>
      <c r="B9" s="96" t="s">
        <v>90</v>
      </c>
      <c r="C9" s="96" t="s">
        <v>91</v>
      </c>
      <c r="D9" s="97"/>
      <c r="E9" s="97"/>
      <c r="F9" s="97"/>
      <c r="G9" s="97"/>
      <c r="H9" s="97"/>
      <c r="I9" s="97"/>
    </row>
    <row r="10" ht="15" spans="1:9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9"/>
      <c r="G10" s="9"/>
      <c r="H10" s="4" t="s">
        <v>23</v>
      </c>
      <c r="I10" s="4" t="s">
        <v>24</v>
      </c>
    </row>
    <row r="11" ht="27" spans="1:9">
      <c r="A11" s="4"/>
      <c r="B11" s="9"/>
      <c r="C11" s="9"/>
      <c r="D11" s="9"/>
      <c r="E11" s="4" t="s">
        <v>25</v>
      </c>
      <c r="F11" s="4" t="s">
        <v>26</v>
      </c>
      <c r="G11" s="4" t="s">
        <v>27</v>
      </c>
      <c r="H11" s="9"/>
      <c r="I11" s="9"/>
    </row>
    <row r="12" ht="15" spans="1:9">
      <c r="A12" s="4" t="s">
        <v>28</v>
      </c>
      <c r="B12" s="6" t="s">
        <v>29</v>
      </c>
      <c r="C12" s="6" t="s">
        <v>92</v>
      </c>
      <c r="D12" s="6" t="s">
        <v>31</v>
      </c>
      <c r="E12" s="6" t="s">
        <v>32</v>
      </c>
      <c r="F12" s="13">
        <v>3</v>
      </c>
      <c r="G12" s="6" t="s">
        <v>93</v>
      </c>
      <c r="H12" s="6" t="s">
        <v>34</v>
      </c>
      <c r="I12" s="6" t="s">
        <v>34</v>
      </c>
    </row>
    <row r="13" ht="27" spans="1:9">
      <c r="A13" s="9"/>
      <c r="B13" s="6" t="s">
        <v>35</v>
      </c>
      <c r="C13" s="6" t="s">
        <v>94</v>
      </c>
      <c r="D13" s="6" t="s">
        <v>31</v>
      </c>
      <c r="E13" s="6" t="s">
        <v>32</v>
      </c>
      <c r="F13" s="13">
        <v>95</v>
      </c>
      <c r="G13" s="6" t="s">
        <v>37</v>
      </c>
      <c r="H13" s="6" t="s">
        <v>34</v>
      </c>
      <c r="I13" s="6" t="s">
        <v>34</v>
      </c>
    </row>
    <row r="14" ht="27" spans="1:9">
      <c r="A14" s="9"/>
      <c r="B14" s="6" t="s">
        <v>38</v>
      </c>
      <c r="C14" s="6" t="s">
        <v>95</v>
      </c>
      <c r="D14" s="6" t="s">
        <v>31</v>
      </c>
      <c r="E14" s="6" t="s">
        <v>32</v>
      </c>
      <c r="F14" s="13">
        <v>95</v>
      </c>
      <c r="G14" s="6" t="s">
        <v>37</v>
      </c>
      <c r="H14" s="6" t="s">
        <v>34</v>
      </c>
      <c r="I14" s="6" t="s">
        <v>34</v>
      </c>
    </row>
    <row r="15" ht="40.5" spans="1:9">
      <c r="A15" s="7"/>
      <c r="B15" s="7" t="s">
        <v>43</v>
      </c>
      <c r="C15" s="7" t="s">
        <v>96</v>
      </c>
      <c r="D15" s="7" t="s">
        <v>31</v>
      </c>
      <c r="E15" s="7"/>
      <c r="F15" s="7"/>
      <c r="G15" s="99" t="s">
        <v>97</v>
      </c>
      <c r="H15" s="7" t="s">
        <v>34</v>
      </c>
      <c r="I15" s="7" t="s">
        <v>34</v>
      </c>
    </row>
    <row r="16" ht="67.5" spans="1:9">
      <c r="A16" s="4" t="s">
        <v>47</v>
      </c>
      <c r="B16" s="6" t="s">
        <v>48</v>
      </c>
      <c r="C16" s="5" t="s">
        <v>98</v>
      </c>
      <c r="D16" s="6" t="s">
        <v>31</v>
      </c>
      <c r="E16" s="6"/>
      <c r="F16" s="13" t="s">
        <v>41</v>
      </c>
      <c r="G16" s="6" t="s">
        <v>99</v>
      </c>
      <c r="H16" s="6" t="s">
        <v>34</v>
      </c>
      <c r="I16" s="6" t="s">
        <v>34</v>
      </c>
    </row>
    <row r="17" ht="15" spans="1:9">
      <c r="A17" s="9"/>
      <c r="B17" s="6"/>
      <c r="C17" s="6"/>
      <c r="D17" s="6"/>
      <c r="E17" s="6"/>
      <c r="F17" s="13"/>
      <c r="G17" s="6"/>
      <c r="H17" s="6"/>
      <c r="I17" s="6"/>
    </row>
    <row r="18" ht="15" spans="1:9">
      <c r="A18" s="9"/>
      <c r="B18" s="6"/>
      <c r="C18" s="6"/>
      <c r="D18" s="6"/>
      <c r="E18" s="6"/>
      <c r="F18" s="13"/>
      <c r="G18" s="6"/>
      <c r="H18" s="6"/>
      <c r="I18" s="6"/>
    </row>
    <row r="19" ht="27" spans="1:9">
      <c r="A19" s="4" t="s">
        <v>51</v>
      </c>
      <c r="B19" s="6" t="s">
        <v>52</v>
      </c>
      <c r="C19" s="6" t="s">
        <v>82</v>
      </c>
      <c r="D19" s="6" t="s">
        <v>31</v>
      </c>
      <c r="E19" s="6" t="s">
        <v>45</v>
      </c>
      <c r="F19" s="13">
        <v>5</v>
      </c>
      <c r="G19" s="6" t="s">
        <v>37</v>
      </c>
      <c r="H19" s="6" t="s">
        <v>34</v>
      </c>
      <c r="I19" s="6" t="s">
        <v>34</v>
      </c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  <row r="21" ht="15" spans="1:9">
      <c r="A21" s="9"/>
      <c r="B21" s="6"/>
      <c r="C21" s="6"/>
      <c r="D21" s="6"/>
      <c r="E21" s="6"/>
      <c r="F21" s="13"/>
      <c r="G21" s="6"/>
      <c r="H21" s="6"/>
      <c r="I21" s="6"/>
    </row>
  </sheetData>
  <mergeCells count="29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C9:I9"/>
    <mergeCell ref="E10:G10"/>
    <mergeCell ref="A5:A6"/>
    <mergeCell ref="A7:A8"/>
    <mergeCell ref="A10:A11"/>
    <mergeCell ref="A12:A15"/>
    <mergeCell ref="A16:A18"/>
    <mergeCell ref="A19:A21"/>
    <mergeCell ref="B10:B11"/>
    <mergeCell ref="C10:C11"/>
    <mergeCell ref="D10:D11"/>
    <mergeCell ref="H10:H11"/>
    <mergeCell ref="I10:I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B4" sqref="B4:I4"/>
    </sheetView>
  </sheetViews>
  <sheetFormatPr defaultColWidth="9" defaultRowHeight="13.5"/>
  <cols>
    <col min="2" max="2" width="15.625" customWidth="1"/>
    <col min="3" max="3" width="14" customWidth="1"/>
    <col min="4" max="4" width="16.375" customWidth="1"/>
    <col min="7" max="7" width="13.125" customWidth="1"/>
    <col min="9" max="9" width="15.2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7" spans="1:9">
      <c r="A2" s="4" t="s">
        <v>1</v>
      </c>
      <c r="B2" s="6" t="s">
        <v>100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15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95205</v>
      </c>
      <c r="H3" s="6"/>
      <c r="I3" s="6"/>
    </row>
    <row r="4" ht="15" spans="1:9">
      <c r="A4" s="4" t="s">
        <v>7</v>
      </c>
      <c r="B4" s="6" t="s">
        <v>101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spans="1:9">
      <c r="A6" s="9"/>
      <c r="B6" s="51"/>
      <c r="C6" s="51"/>
      <c r="D6" s="51"/>
      <c r="E6" s="51"/>
      <c r="F6" s="49"/>
      <c r="G6" s="49"/>
      <c r="H6" s="51">
        <v>95205</v>
      </c>
      <c r="I6" s="49"/>
    </row>
    <row r="7" spans="1:9">
      <c r="A7" s="4" t="s">
        <v>13</v>
      </c>
      <c r="B7" s="11" t="s">
        <v>14</v>
      </c>
      <c r="C7" s="11" t="s">
        <v>102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103</v>
      </c>
      <c r="D8" s="11"/>
      <c r="E8" s="11"/>
      <c r="F8" s="11"/>
      <c r="G8" s="11"/>
      <c r="H8" s="11"/>
      <c r="I8" s="11"/>
    </row>
    <row r="9" ht="15" spans="1:9">
      <c r="A9" s="4"/>
      <c r="B9" s="96" t="s">
        <v>90</v>
      </c>
      <c r="C9" s="52" t="s">
        <v>104</v>
      </c>
      <c r="D9" s="52"/>
      <c r="E9" s="52"/>
      <c r="F9" s="52"/>
      <c r="G9" s="52"/>
      <c r="H9" s="52"/>
      <c r="I9" s="52"/>
    </row>
    <row r="10" ht="15" spans="1:9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9"/>
      <c r="G10" s="9"/>
      <c r="H10" s="4" t="s">
        <v>23</v>
      </c>
      <c r="I10" s="4" t="s">
        <v>24</v>
      </c>
    </row>
    <row r="11" ht="27" spans="1:9">
      <c r="A11" s="4"/>
      <c r="B11" s="9"/>
      <c r="C11" s="9"/>
      <c r="D11" s="9"/>
      <c r="E11" s="4" t="s">
        <v>25</v>
      </c>
      <c r="F11" s="4" t="s">
        <v>26</v>
      </c>
      <c r="G11" s="4" t="s">
        <v>27</v>
      </c>
      <c r="H11" s="9"/>
      <c r="I11" s="9"/>
    </row>
    <row r="12" ht="15" spans="1:9">
      <c r="A12" s="4" t="s">
        <v>28</v>
      </c>
      <c r="B12" s="6" t="s">
        <v>29</v>
      </c>
      <c r="C12" s="6" t="s">
        <v>105</v>
      </c>
      <c r="D12" s="6" t="s">
        <v>31</v>
      </c>
      <c r="E12" s="6" t="s">
        <v>59</v>
      </c>
      <c r="F12" s="13">
        <v>1</v>
      </c>
      <c r="G12" s="6" t="s">
        <v>93</v>
      </c>
      <c r="H12" s="6" t="s">
        <v>34</v>
      </c>
      <c r="I12" s="6" t="s">
        <v>34</v>
      </c>
    </row>
    <row r="13" ht="27" spans="1:9">
      <c r="A13" s="9"/>
      <c r="B13" s="6" t="s">
        <v>35</v>
      </c>
      <c r="C13" s="6" t="s">
        <v>106</v>
      </c>
      <c r="D13" s="6" t="s">
        <v>31</v>
      </c>
      <c r="E13" s="6" t="s">
        <v>32</v>
      </c>
      <c r="F13" s="13">
        <v>90</v>
      </c>
      <c r="G13" s="6" t="s">
        <v>37</v>
      </c>
      <c r="H13" s="6" t="s">
        <v>34</v>
      </c>
      <c r="I13" s="6" t="s">
        <v>34</v>
      </c>
    </row>
    <row r="14" ht="27" spans="1:9">
      <c r="A14" s="9"/>
      <c r="B14" s="6" t="s">
        <v>38</v>
      </c>
      <c r="C14" s="6" t="s">
        <v>107</v>
      </c>
      <c r="D14" s="6" t="s">
        <v>31</v>
      </c>
      <c r="E14" s="6" t="s">
        <v>32</v>
      </c>
      <c r="F14" s="13">
        <v>90</v>
      </c>
      <c r="G14" s="6" t="s">
        <v>37</v>
      </c>
      <c r="H14" s="6" t="s">
        <v>34</v>
      </c>
      <c r="I14" s="6" t="s">
        <v>34</v>
      </c>
    </row>
    <row r="15" ht="15" spans="1:9">
      <c r="A15" s="7"/>
      <c r="B15" s="7" t="s">
        <v>43</v>
      </c>
      <c r="C15" s="7" t="s">
        <v>108</v>
      </c>
      <c r="D15" s="7" t="s">
        <v>31</v>
      </c>
      <c r="E15" s="7"/>
      <c r="F15" s="20"/>
      <c r="G15" s="20" t="s">
        <v>97</v>
      </c>
      <c r="H15" s="7" t="s">
        <v>34</v>
      </c>
      <c r="I15" s="7" t="s">
        <v>34</v>
      </c>
    </row>
    <row r="16" ht="27" spans="1:9">
      <c r="A16" s="4" t="s">
        <v>47</v>
      </c>
      <c r="B16" s="6" t="s">
        <v>48</v>
      </c>
      <c r="C16" s="6" t="s">
        <v>109</v>
      </c>
      <c r="D16" s="6" t="s">
        <v>31</v>
      </c>
      <c r="E16" s="6"/>
      <c r="F16" s="13" t="s">
        <v>41</v>
      </c>
      <c r="G16" s="6" t="s">
        <v>110</v>
      </c>
      <c r="H16" s="6" t="s">
        <v>34</v>
      </c>
      <c r="I16" s="6" t="s">
        <v>34</v>
      </c>
    </row>
    <row r="17" ht="27" spans="1:9">
      <c r="A17" s="4" t="s">
        <v>51</v>
      </c>
      <c r="B17" s="6" t="s">
        <v>52</v>
      </c>
      <c r="C17" s="6" t="s">
        <v>82</v>
      </c>
      <c r="D17" s="6" t="s">
        <v>31</v>
      </c>
      <c r="E17" s="6" t="s">
        <v>45</v>
      </c>
      <c r="F17" s="13">
        <v>5</v>
      </c>
      <c r="G17" s="6" t="s">
        <v>37</v>
      </c>
      <c r="H17" s="6" t="s">
        <v>34</v>
      </c>
      <c r="I17" s="6" t="s">
        <v>34</v>
      </c>
    </row>
    <row r="18" ht="15" spans="1:9">
      <c r="A18" s="9"/>
      <c r="B18" s="6"/>
      <c r="C18" s="6"/>
      <c r="D18" s="6"/>
      <c r="E18" s="6"/>
      <c r="F18" s="13"/>
      <c r="G18" s="6"/>
      <c r="H18" s="6"/>
      <c r="I18" s="6"/>
    </row>
    <row r="19" ht="15" spans="1:9">
      <c r="A19" s="9"/>
      <c r="B19" s="6"/>
      <c r="C19" s="6"/>
      <c r="D19" s="6"/>
      <c r="E19" s="6"/>
      <c r="F19" s="13"/>
      <c r="G19" s="6"/>
      <c r="H19" s="6"/>
      <c r="I19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C9:I9"/>
    <mergeCell ref="E10:G10"/>
    <mergeCell ref="A5:A6"/>
    <mergeCell ref="A7:A8"/>
    <mergeCell ref="A10:A11"/>
    <mergeCell ref="A12:A15"/>
    <mergeCell ref="A17:A19"/>
    <mergeCell ref="B10:B11"/>
    <mergeCell ref="C10:C11"/>
    <mergeCell ref="D10:D11"/>
    <mergeCell ref="H10:H11"/>
    <mergeCell ref="I10:I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L1" sqref="L1"/>
    </sheetView>
  </sheetViews>
  <sheetFormatPr defaultColWidth="9" defaultRowHeight="13.5"/>
  <cols>
    <col min="1" max="1" width="16.625" customWidth="1"/>
    <col min="2" max="2" width="12.25" customWidth="1"/>
    <col min="3" max="3" width="13.875" customWidth="1"/>
    <col min="4" max="4" width="11.5" customWidth="1"/>
    <col min="6" max="6" width="12.75" customWidth="1"/>
    <col min="7" max="7" width="12.875" customWidth="1"/>
    <col min="9" max="9" width="12.87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9" customHeight="1" spans="1:9">
      <c r="A2" s="4" t="s">
        <v>1</v>
      </c>
      <c r="B2" s="6" t="s">
        <v>111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32" customHeight="1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1724190</v>
      </c>
      <c r="H3" s="6"/>
      <c r="I3" s="6"/>
    </row>
    <row r="4" ht="15" spans="1:9">
      <c r="A4" s="4" t="s">
        <v>7</v>
      </c>
      <c r="B4" s="6" t="s">
        <v>112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spans="1:9">
      <c r="A6" s="9"/>
      <c r="B6" s="51"/>
      <c r="C6" s="51"/>
      <c r="D6" s="51"/>
      <c r="E6" s="51"/>
      <c r="F6" s="49"/>
      <c r="G6" s="49"/>
      <c r="H6" s="51">
        <v>1724190</v>
      </c>
      <c r="I6" s="49"/>
    </row>
    <row r="7" spans="1:9">
      <c r="A7" s="4" t="s">
        <v>13</v>
      </c>
      <c r="B7" s="11" t="s">
        <v>14</v>
      </c>
      <c r="C7" s="11" t="s">
        <v>113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114</v>
      </c>
      <c r="D8" s="11"/>
      <c r="E8" s="11"/>
      <c r="F8" s="11"/>
      <c r="G8" s="11"/>
      <c r="H8" s="11"/>
      <c r="I8" s="11"/>
    </row>
    <row r="9" ht="15" spans="1:9">
      <c r="A9" s="4"/>
      <c r="B9" s="96" t="s">
        <v>90</v>
      </c>
      <c r="C9" s="96" t="s">
        <v>115</v>
      </c>
      <c r="D9" s="97"/>
      <c r="E9" s="97"/>
      <c r="F9" s="97"/>
      <c r="G9" s="97"/>
      <c r="H9" s="97"/>
      <c r="I9" s="97"/>
    </row>
    <row r="10" ht="15" spans="1:9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9"/>
      <c r="G10" s="9"/>
      <c r="H10" s="4" t="s">
        <v>23</v>
      </c>
      <c r="I10" s="4" t="s">
        <v>24</v>
      </c>
    </row>
    <row r="11" ht="27" spans="1:9">
      <c r="A11" s="4"/>
      <c r="B11" s="9"/>
      <c r="C11" s="9"/>
      <c r="D11" s="9"/>
      <c r="E11" s="4" t="s">
        <v>25</v>
      </c>
      <c r="F11" s="4" t="s">
        <v>26</v>
      </c>
      <c r="G11" s="4" t="s">
        <v>27</v>
      </c>
      <c r="H11" s="9"/>
      <c r="I11" s="9"/>
    </row>
    <row r="12" ht="15" spans="1:9">
      <c r="A12" s="4" t="s">
        <v>28</v>
      </c>
      <c r="B12" s="6" t="s">
        <v>29</v>
      </c>
      <c r="C12" s="6" t="s">
        <v>116</v>
      </c>
      <c r="D12" s="6" t="s">
        <v>31</v>
      </c>
      <c r="E12" s="6" t="s">
        <v>32</v>
      </c>
      <c r="F12" s="13">
        <v>10</v>
      </c>
      <c r="G12" s="6" t="s">
        <v>117</v>
      </c>
      <c r="H12" s="6" t="s">
        <v>34</v>
      </c>
      <c r="I12" s="6" t="s">
        <v>34</v>
      </c>
    </row>
    <row r="13" ht="27" spans="1:9">
      <c r="A13" s="9"/>
      <c r="B13" s="6" t="s">
        <v>35</v>
      </c>
      <c r="C13" s="6" t="s">
        <v>118</v>
      </c>
      <c r="D13" s="6" t="s">
        <v>31</v>
      </c>
      <c r="E13" s="6" t="s">
        <v>32</v>
      </c>
      <c r="F13" s="13">
        <v>95</v>
      </c>
      <c r="G13" s="6" t="s">
        <v>37</v>
      </c>
      <c r="H13" s="6" t="s">
        <v>34</v>
      </c>
      <c r="I13" s="6" t="s">
        <v>34</v>
      </c>
    </row>
    <row r="14" ht="15" spans="1:9">
      <c r="A14" s="9"/>
      <c r="B14" s="6" t="s">
        <v>38</v>
      </c>
      <c r="C14" s="6" t="s">
        <v>119</v>
      </c>
      <c r="D14" s="6" t="s">
        <v>31</v>
      </c>
      <c r="E14" s="6" t="s">
        <v>32</v>
      </c>
      <c r="F14" s="13">
        <v>95</v>
      </c>
      <c r="G14" s="6" t="s">
        <v>37</v>
      </c>
      <c r="H14" s="6" t="s">
        <v>34</v>
      </c>
      <c r="I14" s="6" t="s">
        <v>34</v>
      </c>
    </row>
    <row r="15" ht="27" spans="1:9">
      <c r="A15" s="7"/>
      <c r="B15" s="7" t="s">
        <v>43</v>
      </c>
      <c r="C15" s="7" t="s">
        <v>120</v>
      </c>
      <c r="D15" s="7" t="s">
        <v>31</v>
      </c>
      <c r="E15" s="7"/>
      <c r="F15" s="7" t="s">
        <v>41</v>
      </c>
      <c r="G15" s="7" t="s">
        <v>97</v>
      </c>
      <c r="H15" s="7" t="s">
        <v>34</v>
      </c>
      <c r="I15" s="7" t="s">
        <v>34</v>
      </c>
    </row>
    <row r="16" ht="27" spans="1:9">
      <c r="A16" s="4" t="s">
        <v>47</v>
      </c>
      <c r="B16" s="6" t="s">
        <v>48</v>
      </c>
      <c r="C16" s="6" t="s">
        <v>121</v>
      </c>
      <c r="D16" s="6" t="s">
        <v>31</v>
      </c>
      <c r="E16" s="6"/>
      <c r="F16" s="98" t="s">
        <v>122</v>
      </c>
      <c r="G16" s="17" t="s">
        <v>123</v>
      </c>
      <c r="H16" s="6" t="s">
        <v>34</v>
      </c>
      <c r="I16" s="6" t="s">
        <v>34</v>
      </c>
    </row>
    <row r="17" ht="15" spans="1:9">
      <c r="A17" s="9"/>
      <c r="B17" s="6"/>
      <c r="C17" s="6"/>
      <c r="D17" s="6"/>
      <c r="E17" s="6"/>
      <c r="F17" s="13"/>
      <c r="G17" s="6"/>
      <c r="H17" s="6"/>
      <c r="I17" s="6"/>
    </row>
    <row r="18" ht="15" spans="1:9">
      <c r="A18" s="9"/>
      <c r="B18" s="6"/>
      <c r="C18" s="6"/>
      <c r="D18" s="6"/>
      <c r="E18" s="6"/>
      <c r="F18" s="13"/>
      <c r="G18" s="6"/>
      <c r="H18" s="6"/>
      <c r="I18" s="6"/>
    </row>
    <row r="19" ht="27" spans="1:9">
      <c r="A19" s="4" t="s">
        <v>51</v>
      </c>
      <c r="B19" s="6" t="s">
        <v>52</v>
      </c>
      <c r="C19" s="6" t="s">
        <v>82</v>
      </c>
      <c r="D19" s="6" t="s">
        <v>31</v>
      </c>
      <c r="E19" s="6" t="s">
        <v>45</v>
      </c>
      <c r="F19" s="13">
        <v>5</v>
      </c>
      <c r="G19" s="6" t="s">
        <v>37</v>
      </c>
      <c r="H19" s="6" t="s">
        <v>34</v>
      </c>
      <c r="I19" s="6" t="s">
        <v>34</v>
      </c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  <row r="21" ht="15" spans="1:9">
      <c r="A21" s="9"/>
      <c r="B21" s="6"/>
      <c r="C21" s="6"/>
      <c r="D21" s="6"/>
      <c r="E21" s="6"/>
      <c r="F21" s="13"/>
      <c r="G21" s="6"/>
      <c r="H21" s="6"/>
      <c r="I21" s="6"/>
    </row>
  </sheetData>
  <mergeCells count="29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C9:I9"/>
    <mergeCell ref="E10:G10"/>
    <mergeCell ref="A5:A6"/>
    <mergeCell ref="A7:A8"/>
    <mergeCell ref="A10:A11"/>
    <mergeCell ref="A12:A15"/>
    <mergeCell ref="A16:A18"/>
    <mergeCell ref="A19:A21"/>
    <mergeCell ref="B10:B11"/>
    <mergeCell ref="C10:C11"/>
    <mergeCell ref="D10:D11"/>
    <mergeCell ref="H10:H11"/>
    <mergeCell ref="I10:I1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C8" sqref="C8:I8"/>
    </sheetView>
  </sheetViews>
  <sheetFormatPr defaultColWidth="9" defaultRowHeight="13.5"/>
  <cols>
    <col min="1" max="1" width="18.625" customWidth="1"/>
    <col min="2" max="2" width="14.25" customWidth="1"/>
    <col min="3" max="3" width="18.125" customWidth="1"/>
    <col min="4" max="4" width="15.875" customWidth="1"/>
    <col min="7" max="7" width="13.125" customWidth="1"/>
    <col min="9" max="9" width="17.12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5" t="s">
        <v>124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27" customHeight="1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71800</v>
      </c>
      <c r="H3" s="6"/>
      <c r="I3" s="6"/>
    </row>
    <row r="4" spans="1:9">
      <c r="A4" s="4" t="s">
        <v>7</v>
      </c>
      <c r="B4" s="5" t="s">
        <v>125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ht="15" spans="1:9">
      <c r="A6" s="9"/>
      <c r="B6" s="10"/>
      <c r="C6" s="10"/>
      <c r="D6" s="10"/>
      <c r="E6" s="10"/>
      <c r="F6" s="6"/>
      <c r="G6" s="6"/>
      <c r="H6" s="10">
        <v>71800</v>
      </c>
      <c r="I6" s="6"/>
    </row>
    <row r="7" spans="1:9">
      <c r="A7" s="4" t="s">
        <v>13</v>
      </c>
      <c r="B7" s="11" t="s">
        <v>14</v>
      </c>
      <c r="C7" s="11" t="s">
        <v>126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127</v>
      </c>
      <c r="D8" s="11"/>
      <c r="E8" s="11"/>
      <c r="F8" s="11"/>
      <c r="G8" s="11"/>
      <c r="H8" s="11"/>
      <c r="I8" s="11"/>
    </row>
    <row r="9" ht="15" spans="1:9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9"/>
      <c r="G9" s="9"/>
      <c r="H9" s="4" t="s">
        <v>23</v>
      </c>
      <c r="I9" s="4" t="s">
        <v>24</v>
      </c>
    </row>
    <row r="10" ht="27" spans="1:9">
      <c r="A10" s="4"/>
      <c r="B10" s="9"/>
      <c r="C10" s="9"/>
      <c r="D10" s="9"/>
      <c r="E10" s="4" t="s">
        <v>25</v>
      </c>
      <c r="F10" s="4" t="s">
        <v>26</v>
      </c>
      <c r="G10" s="4" t="s">
        <v>27</v>
      </c>
      <c r="H10" s="9"/>
      <c r="I10" s="9"/>
    </row>
    <row r="11" ht="27" spans="1:9">
      <c r="A11" s="4" t="s">
        <v>28</v>
      </c>
      <c r="B11" s="6" t="s">
        <v>29</v>
      </c>
      <c r="C11" s="5" t="s">
        <v>128</v>
      </c>
      <c r="D11" s="6" t="s">
        <v>31</v>
      </c>
      <c r="E11" s="6" t="s">
        <v>40</v>
      </c>
      <c r="F11" s="95"/>
      <c r="G11" s="5" t="s">
        <v>129</v>
      </c>
      <c r="H11" s="6" t="s">
        <v>34</v>
      </c>
      <c r="I11" s="6" t="s">
        <v>34</v>
      </c>
    </row>
    <row r="12" ht="27" spans="1:9">
      <c r="A12" s="9"/>
      <c r="B12" s="6" t="s">
        <v>35</v>
      </c>
      <c r="C12" s="5" t="s">
        <v>130</v>
      </c>
      <c r="D12" s="6" t="s">
        <v>31</v>
      </c>
      <c r="E12" s="6" t="s">
        <v>32</v>
      </c>
      <c r="F12" s="13">
        <v>90</v>
      </c>
      <c r="G12" s="6" t="s">
        <v>37</v>
      </c>
      <c r="H12" s="6" t="s">
        <v>34</v>
      </c>
      <c r="I12" s="6" t="s">
        <v>34</v>
      </c>
    </row>
    <row r="13" ht="40.5" spans="1:9">
      <c r="A13" s="9"/>
      <c r="B13" s="6" t="s">
        <v>38</v>
      </c>
      <c r="C13" s="5" t="s">
        <v>131</v>
      </c>
      <c r="D13" s="6" t="s">
        <v>31</v>
      </c>
      <c r="E13" s="6"/>
      <c r="F13" s="13" t="s">
        <v>41</v>
      </c>
      <c r="G13" s="5" t="s">
        <v>132</v>
      </c>
      <c r="H13" s="6" t="s">
        <v>34</v>
      </c>
      <c r="I13" s="6" t="s">
        <v>34</v>
      </c>
    </row>
    <row r="14" ht="15" spans="1:9">
      <c r="A14" s="7"/>
      <c r="B14" s="7" t="s">
        <v>43</v>
      </c>
      <c r="C14" s="7" t="s">
        <v>133</v>
      </c>
      <c r="D14" s="7" t="s">
        <v>31</v>
      </c>
      <c r="E14" s="7"/>
      <c r="F14" s="7"/>
      <c r="G14" s="7" t="s">
        <v>97</v>
      </c>
      <c r="H14" s="7" t="s">
        <v>34</v>
      </c>
      <c r="I14" s="7" t="s">
        <v>34</v>
      </c>
    </row>
    <row r="15" ht="54" spans="1:9">
      <c r="A15" s="4" t="s">
        <v>47</v>
      </c>
      <c r="B15" s="6" t="s">
        <v>48</v>
      </c>
      <c r="C15" s="5" t="s">
        <v>134</v>
      </c>
      <c r="D15" s="6" t="s">
        <v>31</v>
      </c>
      <c r="E15" s="6"/>
      <c r="F15" s="13" t="s">
        <v>41</v>
      </c>
      <c r="G15" s="5" t="s">
        <v>135</v>
      </c>
      <c r="H15" s="6" t="s">
        <v>34</v>
      </c>
      <c r="I15" s="6" t="s">
        <v>34</v>
      </c>
    </row>
    <row r="16" ht="15" spans="1:9">
      <c r="A16" s="9"/>
      <c r="B16" s="6"/>
      <c r="C16" s="6"/>
      <c r="D16" s="6"/>
      <c r="E16" s="6"/>
      <c r="F16" s="13"/>
      <c r="G16" s="6"/>
      <c r="H16" s="6"/>
      <c r="I16" s="6"/>
    </row>
    <row r="17" ht="15" spans="1:9">
      <c r="A17" s="9"/>
      <c r="B17" s="6"/>
      <c r="C17" s="6"/>
      <c r="D17" s="6"/>
      <c r="E17" s="6"/>
      <c r="F17" s="13"/>
      <c r="G17" s="6"/>
      <c r="H17" s="6"/>
      <c r="I17" s="6"/>
    </row>
    <row r="18" ht="40.5" spans="1:9">
      <c r="A18" s="4" t="s">
        <v>51</v>
      </c>
      <c r="B18" s="6" t="s">
        <v>52</v>
      </c>
      <c r="C18" s="5" t="s">
        <v>136</v>
      </c>
      <c r="D18" s="6" t="s">
        <v>31</v>
      </c>
      <c r="E18" s="6" t="s">
        <v>45</v>
      </c>
      <c r="F18" s="13">
        <v>1</v>
      </c>
      <c r="G18" s="6" t="s">
        <v>69</v>
      </c>
      <c r="H18" s="6" t="s">
        <v>34</v>
      </c>
      <c r="I18" s="6" t="s">
        <v>34</v>
      </c>
    </row>
    <row r="19" ht="15" spans="1:9">
      <c r="A19" s="9"/>
      <c r="B19" s="6"/>
      <c r="C19" s="6"/>
      <c r="D19" s="6"/>
      <c r="E19" s="6"/>
      <c r="F19" s="13"/>
      <c r="G19" s="6"/>
      <c r="H19" s="6"/>
      <c r="I19" s="6"/>
    </row>
    <row r="20" ht="15" spans="1:9">
      <c r="A20" s="9"/>
      <c r="B20" s="6"/>
      <c r="C20" s="6"/>
      <c r="D20" s="6"/>
      <c r="E20" s="6"/>
      <c r="F20" s="13"/>
      <c r="G20" s="6"/>
      <c r="H20" s="6"/>
      <c r="I20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C13" sqref="C13"/>
    </sheetView>
  </sheetViews>
  <sheetFormatPr defaultColWidth="9" defaultRowHeight="13.5"/>
  <cols>
    <col min="1" max="1" width="24.125" customWidth="1"/>
    <col min="2" max="2" width="18.125" customWidth="1"/>
    <col min="3" max="3" width="17.5" customWidth="1"/>
    <col min="4" max="4" width="21.625" customWidth="1"/>
    <col min="9" max="9" width="22.75" customWidth="1"/>
  </cols>
  <sheetData>
    <row r="1" ht="15.7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34" t="s">
        <v>137</v>
      </c>
      <c r="C2" s="6"/>
      <c r="D2" s="6"/>
      <c r="E2" s="4" t="s">
        <v>3</v>
      </c>
      <c r="F2" s="7"/>
      <c r="G2" s="65" t="s">
        <v>138</v>
      </c>
      <c r="H2" s="65"/>
      <c r="I2" s="65"/>
    </row>
    <row r="3" ht="30" customHeight="1" spans="1:9">
      <c r="A3" s="4" t="s">
        <v>5</v>
      </c>
      <c r="B3" s="66" t="s">
        <v>138</v>
      </c>
      <c r="C3" s="67"/>
      <c r="D3" s="67"/>
      <c r="E3" s="4" t="s">
        <v>86</v>
      </c>
      <c r="F3" s="7"/>
      <c r="G3" s="68">
        <v>243332</v>
      </c>
      <c r="H3" s="69"/>
      <c r="I3" s="94"/>
    </row>
    <row r="4" spans="1:9">
      <c r="A4" s="4" t="s">
        <v>7</v>
      </c>
      <c r="B4" s="34" t="s">
        <v>139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ht="15" spans="1:9">
      <c r="A6" s="9"/>
      <c r="B6" s="10"/>
      <c r="C6" s="10"/>
      <c r="D6" s="10"/>
      <c r="E6" s="10"/>
      <c r="F6" s="6"/>
      <c r="G6" s="6"/>
      <c r="H6" s="10">
        <v>243332</v>
      </c>
      <c r="I6" s="6"/>
    </row>
    <row r="7" spans="1:9">
      <c r="A7" s="4" t="s">
        <v>13</v>
      </c>
      <c r="B7" s="70" t="s">
        <v>14</v>
      </c>
      <c r="C7" s="71" t="s">
        <v>140</v>
      </c>
      <c r="D7" s="71"/>
      <c r="E7" s="71"/>
      <c r="F7" s="71"/>
      <c r="G7" s="71"/>
      <c r="H7" s="71"/>
      <c r="I7" s="71"/>
    </row>
    <row r="8" spans="1:9">
      <c r="A8" s="9"/>
      <c r="B8" s="72" t="s">
        <v>16</v>
      </c>
      <c r="C8" s="71" t="s">
        <v>141</v>
      </c>
      <c r="D8" s="71"/>
      <c r="E8" s="71"/>
      <c r="F8" s="71"/>
      <c r="G8" s="71"/>
      <c r="H8" s="71"/>
      <c r="I8" s="71"/>
    </row>
    <row r="9" ht="15" spans="1:9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9"/>
      <c r="G9" s="9"/>
      <c r="H9" s="4" t="s">
        <v>23</v>
      </c>
      <c r="I9" s="4" t="s">
        <v>24</v>
      </c>
    </row>
    <row r="10" ht="27" spans="1:9">
      <c r="A10" s="4"/>
      <c r="B10" s="9"/>
      <c r="C10" s="9"/>
      <c r="D10" s="9"/>
      <c r="E10" s="4" t="s">
        <v>25</v>
      </c>
      <c r="F10" s="4" t="s">
        <v>26</v>
      </c>
      <c r="G10" s="4" t="s">
        <v>27</v>
      </c>
      <c r="H10" s="9"/>
      <c r="I10" s="9"/>
    </row>
    <row r="11" ht="27" spans="1:9">
      <c r="A11" s="73" t="s">
        <v>28</v>
      </c>
      <c r="B11" s="74" t="s">
        <v>29</v>
      </c>
      <c r="C11" s="75" t="s">
        <v>142</v>
      </c>
      <c r="D11" s="76" t="s">
        <v>31</v>
      </c>
      <c r="E11" s="77" t="s">
        <v>32</v>
      </c>
      <c r="F11" s="78">
        <v>400</v>
      </c>
      <c r="G11" s="77" t="s">
        <v>143</v>
      </c>
      <c r="H11" s="79" t="s">
        <v>34</v>
      </c>
      <c r="I11" s="79" t="s">
        <v>34</v>
      </c>
    </row>
    <row r="12" ht="27" spans="1:9">
      <c r="A12" s="80"/>
      <c r="B12" s="74" t="s">
        <v>35</v>
      </c>
      <c r="C12" s="81" t="s">
        <v>144</v>
      </c>
      <c r="D12" s="76" t="s">
        <v>31</v>
      </c>
      <c r="E12" s="77" t="s">
        <v>32</v>
      </c>
      <c r="F12" s="82">
        <v>90</v>
      </c>
      <c r="G12" s="76" t="s">
        <v>37</v>
      </c>
      <c r="H12" s="79" t="s">
        <v>34</v>
      </c>
      <c r="I12" s="79" t="s">
        <v>34</v>
      </c>
    </row>
    <row r="13" ht="15" spans="1:9">
      <c r="A13" s="80"/>
      <c r="B13" s="74" t="s">
        <v>35</v>
      </c>
      <c r="C13" s="83" t="s">
        <v>145</v>
      </c>
      <c r="D13" s="84" t="s">
        <v>31</v>
      </c>
      <c r="E13" s="77" t="s">
        <v>32</v>
      </c>
      <c r="F13" s="82">
        <v>90</v>
      </c>
      <c r="G13" s="76" t="s">
        <v>37</v>
      </c>
      <c r="H13" s="79" t="s">
        <v>34</v>
      </c>
      <c r="I13" s="79" t="s">
        <v>34</v>
      </c>
    </row>
    <row r="14" ht="27" spans="1:9">
      <c r="A14" s="80"/>
      <c r="B14" s="74" t="s">
        <v>38</v>
      </c>
      <c r="C14" s="85" t="s">
        <v>146</v>
      </c>
      <c r="D14" s="76" t="s">
        <v>31</v>
      </c>
      <c r="E14" s="77" t="s">
        <v>32</v>
      </c>
      <c r="F14" s="82">
        <v>95</v>
      </c>
      <c r="G14" s="76" t="s">
        <v>37</v>
      </c>
      <c r="H14" s="79" t="s">
        <v>34</v>
      </c>
      <c r="I14" s="79" t="s">
        <v>34</v>
      </c>
    </row>
    <row r="15" ht="15" spans="1:9">
      <c r="A15" s="86"/>
      <c r="B15" s="87" t="s">
        <v>43</v>
      </c>
      <c r="C15" s="88" t="s">
        <v>147</v>
      </c>
      <c r="D15" s="76" t="s">
        <v>31</v>
      </c>
      <c r="E15" s="76" t="s">
        <v>148</v>
      </c>
      <c r="F15" s="89">
        <v>24.3332</v>
      </c>
      <c r="G15" s="77" t="s">
        <v>149</v>
      </c>
      <c r="H15" s="79" t="s">
        <v>34</v>
      </c>
      <c r="I15" s="79" t="s">
        <v>34</v>
      </c>
    </row>
    <row r="16" ht="67.5" spans="1:9">
      <c r="A16" s="73" t="s">
        <v>47</v>
      </c>
      <c r="B16" s="74" t="s">
        <v>48</v>
      </c>
      <c r="C16" s="75" t="s">
        <v>150</v>
      </c>
      <c r="D16" s="76" t="s">
        <v>31</v>
      </c>
      <c r="E16" s="77" t="s">
        <v>40</v>
      </c>
      <c r="F16" s="78"/>
      <c r="G16" s="90" t="s">
        <v>151</v>
      </c>
      <c r="H16" s="79" t="s">
        <v>34</v>
      </c>
      <c r="I16" s="79" t="s">
        <v>34</v>
      </c>
    </row>
    <row r="17" ht="15" spans="1:9">
      <c r="A17" s="80"/>
      <c r="B17" s="91"/>
      <c r="C17" s="74"/>
      <c r="D17" s="79"/>
      <c r="E17" s="74"/>
      <c r="F17" s="92"/>
      <c r="G17" s="74"/>
      <c r="H17" s="74"/>
      <c r="I17" s="74"/>
    </row>
    <row r="18" ht="27" spans="1:9">
      <c r="A18" s="73" t="s">
        <v>51</v>
      </c>
      <c r="B18" s="93" t="s">
        <v>52</v>
      </c>
      <c r="C18" s="75" t="s">
        <v>152</v>
      </c>
      <c r="D18" s="76" t="s">
        <v>31</v>
      </c>
      <c r="E18" s="76" t="s">
        <v>148</v>
      </c>
      <c r="F18" s="82">
        <v>5</v>
      </c>
      <c r="G18" s="77" t="s">
        <v>69</v>
      </c>
      <c r="H18" s="79" t="s">
        <v>34</v>
      </c>
      <c r="I18" s="79" t="s">
        <v>34</v>
      </c>
    </row>
    <row r="19" ht="15" spans="1:9">
      <c r="A19" s="80"/>
      <c r="B19" s="91"/>
      <c r="C19" s="74"/>
      <c r="D19" s="79"/>
      <c r="E19" s="74"/>
      <c r="F19" s="92"/>
      <c r="G19" s="74"/>
      <c r="H19" s="74"/>
      <c r="I19" s="74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5"/>
    <mergeCell ref="A16:A17"/>
    <mergeCell ref="A18:A19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6" sqref="E6:G6"/>
    </sheetView>
  </sheetViews>
  <sheetFormatPr defaultColWidth="9" defaultRowHeight="13.5"/>
  <cols>
    <col min="1" max="1" width="17" customWidth="1"/>
    <col min="2" max="2" width="13.375" customWidth="1"/>
    <col min="3" max="3" width="15.875" customWidth="1"/>
    <col min="4" max="4" width="14.75" customWidth="1"/>
    <col min="9" max="9" width="18.37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2" customHeight="1" spans="1:9">
      <c r="A2" s="4" t="s">
        <v>1</v>
      </c>
      <c r="B2" s="5" t="s">
        <v>153</v>
      </c>
      <c r="C2" s="6"/>
      <c r="D2" s="6"/>
      <c r="E2" s="4" t="s">
        <v>3</v>
      </c>
      <c r="F2" s="7"/>
      <c r="G2" s="8" t="s">
        <v>84</v>
      </c>
      <c r="H2" s="6"/>
      <c r="I2" s="6"/>
    </row>
    <row r="3" ht="15" spans="1:9">
      <c r="A3" s="4" t="s">
        <v>5</v>
      </c>
      <c r="B3" s="8" t="s">
        <v>85</v>
      </c>
      <c r="C3" s="6"/>
      <c r="D3" s="6"/>
      <c r="E3" s="4" t="s">
        <v>86</v>
      </c>
      <c r="F3" s="7"/>
      <c r="G3" s="6">
        <v>47500</v>
      </c>
      <c r="H3" s="6"/>
      <c r="I3" s="6"/>
    </row>
    <row r="4" spans="1:9">
      <c r="A4" s="4" t="s">
        <v>7</v>
      </c>
      <c r="B4" s="5" t="s">
        <v>154</v>
      </c>
      <c r="C4" s="6"/>
      <c r="D4" s="6"/>
      <c r="E4" s="6"/>
      <c r="F4" s="6"/>
      <c r="G4" s="6"/>
      <c r="H4" s="6"/>
      <c r="I4" s="6"/>
    </row>
    <row r="5" ht="15" spans="1:9">
      <c r="A5" s="4" t="s">
        <v>8</v>
      </c>
      <c r="B5" s="4" t="s">
        <v>9</v>
      </c>
      <c r="C5" s="9"/>
      <c r="D5" s="4" t="s">
        <v>10</v>
      </c>
      <c r="E5" s="4" t="s">
        <v>11</v>
      </c>
      <c r="F5" s="4"/>
      <c r="G5" s="4"/>
      <c r="H5" s="4" t="s">
        <v>12</v>
      </c>
      <c r="I5" s="9"/>
    </row>
    <row r="6" ht="15" spans="1:9">
      <c r="A6" s="9"/>
      <c r="B6" s="10"/>
      <c r="C6" s="10"/>
      <c r="D6" s="10"/>
      <c r="E6" s="10"/>
      <c r="F6" s="6"/>
      <c r="G6" s="6"/>
      <c r="H6" s="10">
        <v>47500</v>
      </c>
      <c r="I6" s="6"/>
    </row>
    <row r="7" spans="1:9">
      <c r="A7" s="4" t="s">
        <v>13</v>
      </c>
      <c r="B7" s="11" t="s">
        <v>14</v>
      </c>
      <c r="C7" s="11" t="s">
        <v>155</v>
      </c>
      <c r="D7" s="11"/>
      <c r="E7" s="11"/>
      <c r="F7" s="11"/>
      <c r="G7" s="11"/>
      <c r="H7" s="11"/>
      <c r="I7" s="11"/>
    </row>
    <row r="8" ht="15" spans="1:9">
      <c r="A8" s="9"/>
      <c r="B8" s="6" t="s">
        <v>16</v>
      </c>
      <c r="C8" s="11" t="s">
        <v>156</v>
      </c>
      <c r="D8" s="11"/>
      <c r="E8" s="11"/>
      <c r="F8" s="11"/>
      <c r="G8" s="11"/>
      <c r="H8" s="11"/>
      <c r="I8" s="11"/>
    </row>
    <row r="9" ht="15" spans="1:9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9"/>
      <c r="G9" s="9"/>
      <c r="H9" s="4" t="s">
        <v>23</v>
      </c>
      <c r="I9" s="4" t="s">
        <v>24</v>
      </c>
    </row>
    <row r="10" ht="27" spans="1:9">
      <c r="A10" s="4"/>
      <c r="B10" s="9"/>
      <c r="C10" s="9"/>
      <c r="D10" s="9"/>
      <c r="E10" s="4" t="s">
        <v>25</v>
      </c>
      <c r="F10" s="4" t="s">
        <v>26</v>
      </c>
      <c r="G10" s="4" t="s">
        <v>27</v>
      </c>
      <c r="H10" s="9"/>
      <c r="I10" s="9"/>
    </row>
    <row r="11" ht="15" spans="1:9">
      <c r="A11" s="4" t="s">
        <v>28</v>
      </c>
      <c r="B11" s="6" t="s">
        <v>29</v>
      </c>
      <c r="C11" s="5" t="s">
        <v>157</v>
      </c>
      <c r="D11" s="5" t="s">
        <v>74</v>
      </c>
      <c r="E11" s="10" t="s">
        <v>32</v>
      </c>
      <c r="F11" s="59" t="s">
        <v>158</v>
      </c>
      <c r="G11" s="6"/>
      <c r="H11" s="6" t="s">
        <v>34</v>
      </c>
      <c r="I11" s="6" t="s">
        <v>34</v>
      </c>
    </row>
    <row r="12" ht="15" spans="1:9">
      <c r="A12" s="9"/>
      <c r="B12" s="6" t="s">
        <v>35</v>
      </c>
      <c r="C12" s="5" t="s">
        <v>159</v>
      </c>
      <c r="D12" s="5" t="s">
        <v>74</v>
      </c>
      <c r="E12" s="10" t="s">
        <v>59</v>
      </c>
      <c r="F12" s="60">
        <v>1</v>
      </c>
      <c r="G12" s="6"/>
      <c r="H12" s="6" t="s">
        <v>34</v>
      </c>
      <c r="I12" s="6" t="s">
        <v>34</v>
      </c>
    </row>
    <row r="13" ht="15" spans="1:9">
      <c r="A13" s="9"/>
      <c r="B13" s="6" t="s">
        <v>38</v>
      </c>
      <c r="C13" s="5" t="s">
        <v>160</v>
      </c>
      <c r="D13" s="5" t="s">
        <v>74</v>
      </c>
      <c r="E13" s="10" t="s">
        <v>59</v>
      </c>
      <c r="F13" s="60">
        <v>1</v>
      </c>
      <c r="G13" s="6"/>
      <c r="H13" s="6" t="s">
        <v>34</v>
      </c>
      <c r="I13" s="6" t="s">
        <v>34</v>
      </c>
    </row>
    <row r="14" ht="15" spans="1:9">
      <c r="A14" s="7"/>
      <c r="B14" s="7" t="s">
        <v>43</v>
      </c>
      <c r="C14" s="14" t="s">
        <v>161</v>
      </c>
      <c r="D14" s="5" t="s">
        <v>74</v>
      </c>
      <c r="E14" s="61" t="s">
        <v>45</v>
      </c>
      <c r="F14" s="62" t="s">
        <v>162</v>
      </c>
      <c r="G14" s="7"/>
      <c r="H14" s="7" t="s">
        <v>34</v>
      </c>
      <c r="I14" s="7" t="s">
        <v>34</v>
      </c>
    </row>
    <row r="15" ht="27" spans="1:9">
      <c r="A15" s="63" t="s">
        <v>47</v>
      </c>
      <c r="B15" s="6" t="s">
        <v>48</v>
      </c>
      <c r="C15" s="5" t="s">
        <v>163</v>
      </c>
      <c r="D15" s="5" t="s">
        <v>74</v>
      </c>
      <c r="E15" s="6" t="s">
        <v>40</v>
      </c>
      <c r="F15" s="10"/>
      <c r="G15" s="64" t="s">
        <v>164</v>
      </c>
      <c r="H15" s="6" t="s">
        <v>34</v>
      </c>
      <c r="I15" s="6" t="s">
        <v>34</v>
      </c>
    </row>
    <row r="16" ht="15" spans="1:9">
      <c r="A16" s="4"/>
      <c r="B16" s="6"/>
      <c r="C16" s="6"/>
      <c r="D16" s="6"/>
      <c r="E16" s="10"/>
      <c r="F16" s="10"/>
      <c r="G16" s="6"/>
      <c r="H16" s="6"/>
      <c r="I16" s="6"/>
    </row>
    <row r="17" ht="15" spans="1:9">
      <c r="A17" s="61"/>
      <c r="B17" s="7"/>
      <c r="C17" s="7"/>
      <c r="D17" s="7"/>
      <c r="E17" s="61"/>
      <c r="F17" s="61"/>
      <c r="G17" s="7"/>
      <c r="H17" s="7"/>
      <c r="I17" s="7"/>
    </row>
    <row r="18" ht="27" spans="1:9">
      <c r="A18" s="4" t="s">
        <v>51</v>
      </c>
      <c r="B18" s="6" t="s">
        <v>52</v>
      </c>
      <c r="C18" s="5" t="s">
        <v>165</v>
      </c>
      <c r="D18" s="5" t="s">
        <v>74</v>
      </c>
      <c r="E18" s="10" t="s">
        <v>32</v>
      </c>
      <c r="F18" s="60">
        <v>0.9</v>
      </c>
      <c r="G18" s="6"/>
      <c r="H18" s="6" t="s">
        <v>34</v>
      </c>
      <c r="I18" s="6" t="s">
        <v>34</v>
      </c>
    </row>
    <row r="19" ht="15" spans="1:9">
      <c r="A19" s="9"/>
      <c r="B19" s="6"/>
      <c r="C19" s="6"/>
      <c r="D19" s="6"/>
      <c r="E19" s="10"/>
      <c r="F19" s="10"/>
      <c r="G19" s="6"/>
      <c r="H19" s="6"/>
      <c r="I19" s="6"/>
    </row>
    <row r="20" ht="15" spans="1:9">
      <c r="A20" s="9"/>
      <c r="B20" s="6"/>
      <c r="C20" s="6"/>
      <c r="D20" s="6"/>
      <c r="E20" s="10"/>
      <c r="F20" s="10"/>
      <c r="G20" s="6"/>
      <c r="H20" s="6"/>
      <c r="I20" s="6"/>
    </row>
  </sheetData>
  <mergeCells count="28">
    <mergeCell ref="A1:I1"/>
    <mergeCell ref="B2:D2"/>
    <mergeCell ref="E2:F2"/>
    <mergeCell ref="G2:I2"/>
    <mergeCell ref="B3:D3"/>
    <mergeCell ref="E3:F3"/>
    <mergeCell ref="G3:I3"/>
    <mergeCell ref="B4:I4"/>
    <mergeCell ref="B5:C5"/>
    <mergeCell ref="E5:G5"/>
    <mergeCell ref="H5:I5"/>
    <mergeCell ref="B6:C6"/>
    <mergeCell ref="E6:G6"/>
    <mergeCell ref="H6:I6"/>
    <mergeCell ref="C7:I7"/>
    <mergeCell ref="C8:I8"/>
    <mergeCell ref="E9:G9"/>
    <mergeCell ref="A5:A6"/>
    <mergeCell ref="A7:A8"/>
    <mergeCell ref="A9:A10"/>
    <mergeCell ref="A11:A14"/>
    <mergeCell ref="A15:A17"/>
    <mergeCell ref="A18:A20"/>
    <mergeCell ref="B9:B10"/>
    <mergeCell ref="C9:C10"/>
    <mergeCell ref="D9:D10"/>
    <mergeCell ref="H9:H10"/>
    <mergeCell ref="I9:I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档案和保密工作经费</vt:lpstr>
      <vt:lpstr>两区协会理事单位会费</vt:lpstr>
      <vt:lpstr>管委会报刊订阅经费</vt:lpstr>
      <vt:lpstr>值班工作相关经费</vt:lpstr>
      <vt:lpstr>综治、维稳、信访相关经费</vt:lpstr>
      <vt:lpstr>东疆呼叫中心建设运营</vt:lpstr>
      <vt:lpstr>东疆疫情排查服务</vt:lpstr>
      <vt:lpstr>法律服务及普法宣传经费</vt:lpstr>
      <vt:lpstr>信息宣传经费</vt:lpstr>
      <vt:lpstr>误餐费</vt:lpstr>
      <vt:lpstr>体检费</vt:lpstr>
      <vt:lpstr>管委会后勤保障相关费用</vt:lpstr>
      <vt:lpstr>固定资产管理系统购置项目</vt:lpstr>
      <vt:lpstr>管委会班车租赁费</vt:lpstr>
      <vt:lpstr>海关班车租赁费</vt:lpstr>
      <vt:lpstr>税务局加班通勤班车</vt:lpstr>
      <vt:lpstr>办公用房能源费</vt:lpstr>
      <vt:lpstr>商务中心餐饮托管费用</vt:lpstr>
      <vt:lpstr>房屋租赁及物业费</vt:lpstr>
      <vt:lpstr>智慧服务平台升级项目</vt:lpstr>
      <vt:lpstr>中交C谷8号楼装修项目</vt:lpstr>
      <vt:lpstr>中交C谷电力配套服务费用</vt:lpstr>
      <vt:lpstr>商务中心A2楼家具购置项目尾款</vt:lpstr>
      <vt:lpstr>东疆边检站办公用房调整相关费用</vt:lpstr>
      <vt:lpstr>司勤人员工资及服务费</vt:lpstr>
      <vt:lpstr>管委会信息化项目评审费</vt:lpstr>
      <vt:lpstr>国家租赁·新金融展示中心</vt:lpstr>
      <vt:lpstr>智慧东疆建设项目</vt:lpstr>
      <vt:lpstr>管委会信息化整体运营维护费</vt:lpstr>
      <vt:lpstr>管委会光纤宽带租赁费</vt:lpstr>
      <vt:lpstr>国产化相关软硬件采购</vt:lpstr>
      <vt:lpstr>东疆智慧平安社区建设</vt:lpstr>
      <vt:lpstr>管委会公共设备维修、延保、升级等费用</vt:lpstr>
      <vt:lpstr>内网即时通讯</vt:lpstr>
      <vt:lpstr>机房软硬件升级</vt:lpstr>
      <vt:lpstr>东疆智慧办公APP迁移升级项目</vt:lpstr>
      <vt:lpstr>慰问费</vt:lpstr>
      <vt:lpstr>东疆产业与创新发展展示中心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天蓝</cp:lastModifiedBy>
  <dcterms:created xsi:type="dcterms:W3CDTF">2014-04-13T19:29:00Z</dcterms:created>
  <dcterms:modified xsi:type="dcterms:W3CDTF">2023-01-30T07:29:14Z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EDD27F35BF28452CA46403940093511A</vt:lpwstr>
  </property>
  <property fmtid="{D5CDD505-2E9C-101B-9397-08002B2CF9AE}" pid="3" name="KSOProductBuildVer">
    <vt:lpwstr>2052-11.1.0.13703</vt:lpwstr>
  </property>
</Properties>
</file>