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封面" sheetId="1" r:id="rId1"/>
    <sheet name="1收入支出决算批复表" sheetId="2" r:id="rId2"/>
    <sheet name="2收入决算批复表" sheetId="3" r:id="rId3"/>
    <sheet name="3支出决算批复表" sheetId="4" r:id="rId4"/>
    <sheet name="4财政拨款收入支出决算批复表" sheetId="5" r:id="rId5"/>
    <sheet name="5一般公共预算财政拨款收入支出决算批复表" sheetId="6" r:id="rId6"/>
    <sheet name="6一般公共预算财政拨款基本支出决算明细批复表" sheetId="7" r:id="rId7"/>
    <sheet name="7政府性基金预算财政拨款收入支出决算批复表" sheetId="8" r:id="rId8"/>
    <sheet name="8国有资本经营预算财政拨款收入支出决算批复表" sheetId="9" r:id="rId9"/>
  </sheets>
  <definedNames>
    <definedName name="_xlnm.Print_Area" localSheetId="1">'1收入支出决算批复表'!$A$1:$F$39</definedName>
    <definedName name="_xlnm.Print_Area" localSheetId="4">'4财政拨款收入支出决算批复表'!$A$1:$I$40</definedName>
    <definedName name="_xlnm.Print_Area" localSheetId="6">'6一般公共预算财政拨款基本支出决算明细批复表'!$A$1:$I$35</definedName>
    <definedName name="Z_08DC836C_112C_4FB4_9B53_2B9370D91932_.wvu.PrintArea" localSheetId="1" hidden="1">'1收入支出决算批复表'!$A$2:$F$37</definedName>
    <definedName name="Z_6CD10D0D_8C2A_4B57_9397_FA6591B5B777_.wvu.PrintArea" localSheetId="1" hidden="1">'1收入支出决算批复表'!$A$2:$F$37</definedName>
    <definedName name="Z_8A36A126_C489_4CC7_9679_C75A4EDEF310_.wvu.PrintArea" localSheetId="1" hidden="1">'1收入支出决算批复表'!$A$2:$F$37</definedName>
  </definedNames>
  <calcPr fullCalcOnLoad="1"/>
</workbook>
</file>

<file path=xl/sharedStrings.xml><?xml version="1.0" encoding="utf-8"?>
<sst xmlns="http://schemas.openxmlformats.org/spreadsheetml/2006/main" count="559" uniqueCount="282">
  <si>
    <t>附件：</t>
  </si>
  <si>
    <t>2021年度部门决算批复表</t>
  </si>
  <si>
    <t>部门名称：天津东疆综合保税区规划国土和建设管理局</t>
  </si>
  <si>
    <t>天津东疆综合保税区财政局</t>
  </si>
  <si>
    <t>收入支出决算批复表</t>
  </si>
  <si>
    <r>
      <t>财决批复</t>
    </r>
    <r>
      <rPr>
        <sz val="12"/>
        <rFont val="Times New Roman"/>
        <family val="0"/>
      </rPr>
      <t>01</t>
    </r>
    <r>
      <rPr>
        <sz val="12"/>
        <rFont val="宋体"/>
        <family val="0"/>
      </rPr>
      <t>表</t>
    </r>
  </si>
  <si>
    <t>部门：天津东疆综合保税区规划国土和建设管理局</t>
  </si>
  <si>
    <t>金额单位：元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</si>
  <si>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</si>
  <si>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</si>
  <si>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</si>
  <si>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</si>
  <si>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</si>
  <si>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</si>
  <si>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</si>
  <si>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</si>
  <si>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</si>
  <si>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</si>
  <si>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</si>
  <si>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</si>
  <si>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</si>
  <si>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</si>
  <si>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</si>
  <si>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</si>
  <si>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</si>
  <si>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</si>
  <si>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</si>
  <si>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</si>
  <si>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</si>
  <si>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</si>
  <si>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</si>
  <si>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</si>
  <si>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</si>
  <si>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</si>
  <si>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</si>
  <si>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</si>
  <si>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</si>
  <si>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</si>
  <si>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</si>
  <si>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</si>
  <si>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</si>
  <si>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</si>
  <si>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</si>
  <si>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</si>
  <si>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</si>
  <si>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</si>
  <si>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</si>
  <si>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</si>
  <si>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</si>
  <si>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</si>
  <si>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</si>
  <si>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</si>
  <si>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</si>
  <si>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</si>
  <si>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</si>
  <si>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</si>
  <si>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</si>
  <si>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</si>
  <si>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</si>
  <si>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</si>
  <si>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</si>
  <si>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</si>
  <si>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</si>
  <si>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</si>
  <si>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</si>
  <si>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</si>
  <si>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</si>
  <si>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</si>
  <si>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</si>
  <si>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</si>
  <si>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</si>
  <si>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</si>
  <si>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</si>
  <si>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</si>
  <si>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</si>
  <si>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</si>
  <si>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</si>
  <si>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</si>
  <si>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</si>
  <si>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</si>
  <si>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</si>
  <si>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</si>
  <si>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</si>
  <si>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</si>
  <si>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</si>
  <si>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</si>
  <si>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</si>
  <si>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</si>
  <si>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</si>
  <si>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</si>
  <si>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</si>
  <si>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</si>
  <si>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</si>
  <si>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</si>
  <si>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</si>
  <si>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</si>
  <si>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</si>
  <si>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</si>
  <si>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</si>
  <si>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</si>
  <si>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</si>
  <si>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</si>
  <si>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</si>
  <si>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</si>
  <si>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</si>
  <si>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</si>
  <si>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</si>
  <si>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</si>
  <si>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</si>
  <si>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</si>
  <si>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</si>
  <si>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</si>
  <si>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</si>
  <si>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</si>
  <si>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</si>
  <si>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</si>
  <si>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</si>
  <si>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注：本表依据《收入支出决算总表》（财决01表）进行批复。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</si>
  <si>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</si>
  <si>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</si>
  <si>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</si>
  <si>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</si>
  <si>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</si>
  <si>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</si>
  <si>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</si>
  <si>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</si>
  <si>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</si>
  <si>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</si>
  <si>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</si>
  <si>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</si>
  <si>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</si>
  <si>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</si>
  <si>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</si>
  <si>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信息化建设</t>
  </si>
  <si>
    <t>01</t>
  </si>
  <si>
    <t>行政运行</t>
  </si>
  <si>
    <t>02</t>
  </si>
  <si>
    <t>一般行政管理事务</t>
  </si>
  <si>
    <t>09</t>
  </si>
  <si>
    <t>住宅建设与房地产市场监管</t>
  </si>
  <si>
    <t>99</t>
  </si>
  <si>
    <t>其他城乡社区管理事务支出</t>
  </si>
  <si>
    <t>城乡社区规划与管理</t>
  </si>
  <si>
    <t>03</t>
  </si>
  <si>
    <t>其他城乡社区公共设施支出</t>
  </si>
  <si>
    <t>06</t>
  </si>
  <si>
    <t>建设市场管理与监督</t>
  </si>
  <si>
    <t>自然资源利用与保护</t>
  </si>
  <si>
    <t>其他自然资源事务支出</t>
  </si>
  <si>
    <t>地质灾害防治</t>
  </si>
  <si>
    <t>其他自然灾害防治支出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</si>
  <si>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</si>
  <si>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t xml:space="preserve">    2.本表含一般公共预算财政拨款、政府性基金预算财政拨款和国有资本经营预算财政拨款。</t>
  </si>
  <si>
    <r>
      <t xml:space="preserve">    3</t>
    </r>
    <r>
      <rPr>
        <sz val="12"/>
        <rFont val="宋体"/>
        <family val="0"/>
      </rPr>
      <t>.本表批复到项级科目。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</si>
  <si>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</si>
  <si>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</si>
  <si>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</si>
  <si>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</si>
  <si>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</si>
  <si>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</si>
  <si>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</si>
  <si>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</si>
  <si>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</si>
  <si>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</si>
  <si>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</si>
  <si>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</si>
  <si>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</si>
  <si>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</si>
  <si>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</si>
  <si>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</si>
  <si>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</si>
  <si>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三、国有资本经营财政拨款</t>
  </si>
  <si>
    <t xml:space="preserve">  一般公共预算财政拨款</t>
  </si>
  <si>
    <t xml:space="preserve">  政府性基金预算财政拨款</t>
  </si>
  <si>
    <t xml:space="preserve">  国有资本经营预算财政拨款</t>
  </si>
  <si>
    <t>注：本表依据《财政拨款收入支出决算总表》（财决01-1表）进行批复。</t>
  </si>
  <si>
    <t>一般公共预算财政拨款收入支出决算批复表</t>
  </si>
  <si>
    <r>
      <t>财决批复</t>
    </r>
    <r>
      <rPr>
        <sz val="12"/>
        <rFont val="Times New Roman"/>
        <family val="0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</si>
  <si>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</si>
  <si>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</si>
  <si>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</si>
  <si>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</si>
  <si>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</si>
  <si>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</si>
  <si>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</si>
  <si>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</si>
  <si>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</si>
  <si>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</si>
  <si>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一般公共预算财政拨款基本支出决算明细批复表</t>
  </si>
  <si>
    <t>财决批复06表</t>
  </si>
  <si>
    <t>决算数</t>
  </si>
  <si>
    <t>工资福利支出</t>
  </si>
  <si>
    <t>商品和服务支出</t>
  </si>
  <si>
    <t>债务利息及费用支出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</si>
  <si>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</si>
  <si>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</si>
  <si>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</si>
  <si>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</si>
  <si>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</si>
  <si>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</si>
  <si>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</si>
  <si>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</si>
  <si>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>资本性支出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</si>
  <si>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</si>
  <si>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</si>
  <si>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</si>
  <si>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</si>
  <si>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</si>
  <si>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</si>
  <si>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</si>
  <si>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</si>
  <si>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</si>
  <si>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</si>
  <si>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</si>
  <si>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</si>
  <si>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</si>
  <si>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</si>
  <si>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</si>
  <si>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</si>
  <si>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</si>
  <si>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</si>
  <si>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</si>
  <si>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</si>
  <si>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</si>
  <si>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住房公积金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</si>
  <si>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</si>
  <si>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</si>
  <si>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</si>
  <si>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</si>
  <si>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</si>
  <si>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</si>
  <si>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</si>
  <si>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</si>
  <si>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>对个人和家庭的补助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</si>
  <si>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</si>
  <si>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</si>
  <si>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</si>
  <si>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</si>
  <si>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</si>
  <si>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</si>
  <si>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</si>
  <si>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</si>
  <si>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</si>
  <si>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</si>
  <si>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</si>
  <si>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</si>
  <si>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</si>
  <si>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</si>
  <si>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</si>
  <si>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</si>
  <si>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</si>
  <si>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</si>
  <si>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</si>
  <si>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>其他支出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</si>
  <si>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</si>
  <si>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</si>
  <si>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</si>
  <si>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</si>
  <si>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</si>
  <si>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</si>
  <si>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</si>
  <si>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</si>
  <si>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</si>
  <si>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</si>
  <si>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</si>
  <si>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</si>
  <si>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代缴社会保险费</t>
  </si>
  <si>
    <t xml:space="preserve">  其他交通费用</t>
  </si>
  <si>
    <t xml:space="preserve">  其他对个人和家庭的补助</t>
  </si>
  <si>
    <t xml:space="preserve">  税金及附加费用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</si>
  <si>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</si>
  <si>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</si>
  <si>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</si>
  <si>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</si>
  <si>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</si>
  <si>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0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</si>
  <si>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</si>
  <si>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国有资本经营预算财政拨款收入支出决算批复表</t>
  </si>
  <si>
    <r>
      <t>财决批复</t>
    </r>
    <r>
      <rPr>
        <sz val="12"/>
        <rFont val="Times New Roman"/>
        <family val="0"/>
      </rPr>
      <t>08</t>
    </r>
    <r>
      <rPr>
        <sz val="12"/>
        <rFont val="宋体"/>
        <family val="0"/>
      </rPr>
      <t>表</t>
    </r>
  </si>
  <si>
    <t>结转</t>
  </si>
  <si>
    <t>结余</t>
  </si>
  <si>
    <t>注：1.本表依据《国有资本经营预算财政拨款收入支出决算表》（财决11表）进行批复。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</si>
</sst>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6"/>
      <name val="华文中宋"/>
      <family val="0"/>
    </font>
    <font>
      <sz val="16"/>
      <color indexed="8"/>
      <name val="华文中宋"/>
      <family val="0"/>
    </font>
    <font>
      <sz val="11"/>
      <color indexed="8"/>
      <name val="宋体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0"/>
      <color indexed="8"/>
      <name val="宋体"/>
      <family val="0"/>
    </font>
    <font>
      <sz val="12"/>
      <name val="Arial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color indexed="53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2"/>
      <color indexed="53"/>
      <name val="宋体"/>
      <family val="0"/>
    </font>
    <font>
      <sz val="12"/>
      <color indexed="16"/>
      <name val="宋体"/>
      <family val="0"/>
    </font>
    <font>
      <sz val="12"/>
      <color indexed="10"/>
      <name val="宋体"/>
      <family val="0"/>
    </font>
    <font>
      <sz val="12"/>
      <name val="Times New Roman"/>
      <family val="0"/>
    </font>
    <font>
      <sz val="11"/>
      <color theme="1"/>
      <name val="Calibri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b/>
      <sz val="12"/>
      <color rgb="FF3F3F3F"/>
      <name val="宋体"/>
      <family val="0"/>
    </font>
    <font>
      <b/>
      <sz val="12"/>
      <color theme="0"/>
      <name val="宋体"/>
      <family val="0"/>
    </font>
    <font>
      <sz val="12"/>
      <color rgb="FF9C0006"/>
      <name val="宋体"/>
      <family val="0"/>
    </font>
    <font>
      <b/>
      <sz val="15"/>
      <color theme="3"/>
      <name val="宋体"/>
      <family val="0"/>
    </font>
    <font>
      <i/>
      <sz val="12"/>
      <color rgb="FF7F7F7F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2"/>
      <color theme="1"/>
      <name val="宋体"/>
      <family val="0"/>
    </font>
    <font>
      <b/>
      <sz val="18"/>
      <color theme="3"/>
      <name val="Cambria"/>
      <family val="0"/>
    </font>
    <font>
      <sz val="12"/>
      <color rgb="FFFA7D00"/>
      <name val="宋体"/>
      <family val="0"/>
    </font>
    <font>
      <sz val="12"/>
      <color rgb="FFFF0000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b/>
      <sz val="12"/>
      <color rgb="FFFA7D00"/>
      <name val="宋体"/>
      <family val="0"/>
    </font>
    <font>
      <sz val="12"/>
      <color rgb="FF3F3F76"/>
      <name val="宋体"/>
      <family val="0"/>
    </font>
    <font>
      <sz val="16"/>
      <color theme="1"/>
      <name val="华文中宋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1" applyNumberFormat="0" applyAlignment="0" applyProtection="0"/>
    <xf numFmtId="0" fontId="49" fillId="6" borderId="2" applyNumberFormat="0" applyAlignment="0" applyProtection="0"/>
    <xf numFmtId="0" fontId="26" fillId="2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47" fillId="8" borderId="0" applyNumberFormat="0" applyBorder="0" applyAlignment="0" applyProtection="0"/>
    <xf numFmtId="41" fontId="0" fillId="0" borderId="0" applyFont="0" applyFill="0" applyBorder="0" applyAlignment="0" applyProtection="0"/>
    <xf numFmtId="0" fontId="47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47" fillId="11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  <xf numFmtId="0" fontId="47" fillId="15" borderId="0" applyNumberFormat="0" applyBorder="0" applyAlignment="0" applyProtection="0"/>
    <xf numFmtId="0" fontId="0" fillId="0" borderId="0">
      <alignment/>
      <protection/>
    </xf>
    <xf numFmtId="0" fontId="57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7" fillId="16" borderId="0" applyNumberFormat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8" applyNumberFormat="0" applyFont="0" applyAlignment="0" applyProtection="0"/>
    <xf numFmtId="0" fontId="0" fillId="0" borderId="0">
      <alignment vertical="center"/>
      <protection/>
    </xf>
    <xf numFmtId="0" fontId="46" fillId="19" borderId="0" applyNumberFormat="0" applyBorder="0" applyAlignment="0" applyProtection="0"/>
    <xf numFmtId="0" fontId="59" fillId="20" borderId="0" applyNumberFormat="0" applyBorder="0" applyAlignment="0" applyProtection="0"/>
    <xf numFmtId="0" fontId="27" fillId="14" borderId="0" applyNumberFormat="0" applyBorder="0" applyAlignment="0" applyProtection="0"/>
    <xf numFmtId="0" fontId="47" fillId="21" borderId="0" applyNumberFormat="0" applyBorder="0" applyAlignment="0" applyProtection="0"/>
    <xf numFmtId="0" fontId="60" fillId="22" borderId="0" applyNumberFormat="0" applyBorder="0" applyAlignment="0" applyProtection="0"/>
    <xf numFmtId="0" fontId="0" fillId="0" borderId="0">
      <alignment vertical="center"/>
      <protection/>
    </xf>
    <xf numFmtId="0" fontId="61" fillId="5" borderId="9" applyNumberForma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27" fillId="1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7" fillId="14" borderId="0" applyNumberFormat="0" applyBorder="0" applyAlignment="0" applyProtection="0"/>
    <xf numFmtId="0" fontId="26" fillId="2" borderId="0" applyNumberFormat="0" applyBorder="0" applyAlignment="0" applyProtection="0"/>
    <xf numFmtId="9" fontId="0" fillId="0" borderId="0" applyFont="0" applyFill="0" applyBorder="0" applyAlignment="0" applyProtection="0"/>
    <xf numFmtId="0" fontId="46" fillId="28" borderId="0" applyNumberFormat="0" applyBorder="0" applyAlignment="0" applyProtection="0"/>
    <xf numFmtId="4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8" fillId="0" borderId="0">
      <alignment/>
      <protection/>
    </xf>
    <xf numFmtId="0" fontId="62" fillId="31" borderId="9" applyNumberFormat="0" applyAlignment="0" applyProtection="0"/>
    <xf numFmtId="0" fontId="47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7" fillId="35" borderId="0" xfId="0" applyFont="1" applyFill="1" applyAlignment="1">
      <alignment vertical="center"/>
    </xf>
    <xf numFmtId="0" fontId="63" fillId="35" borderId="0" xfId="0" applyFont="1" applyFill="1" applyAlignment="1">
      <alignment horizontal="center" vertical="center"/>
    </xf>
    <xf numFmtId="0" fontId="47" fillId="35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0" fillId="35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35" borderId="0" xfId="64" applyFont="1" applyFill="1" applyAlignment="1">
      <alignment vertical="center" wrapText="1"/>
      <protection/>
    </xf>
    <xf numFmtId="0" fontId="7" fillId="0" borderId="0" xfId="85" applyFont="1" applyAlignment="1">
      <alignment vertical="center"/>
      <protection/>
    </xf>
    <xf numFmtId="0" fontId="8" fillId="0" borderId="0" xfId="85" applyAlignment="1">
      <alignment vertical="center"/>
      <protection/>
    </xf>
    <xf numFmtId="0" fontId="8" fillId="0" borderId="0" xfId="85">
      <alignment/>
      <protection/>
    </xf>
    <xf numFmtId="176" fontId="9" fillId="0" borderId="0" xfId="85" applyNumberFormat="1" applyFont="1" applyFill="1" applyAlignment="1">
      <alignment horizontal="right" vertical="center"/>
      <protection/>
    </xf>
    <xf numFmtId="0" fontId="5" fillId="0" borderId="0" xfId="85" applyFont="1" applyAlignment="1">
      <alignment horizontal="center" vertical="center"/>
      <protection/>
    </xf>
    <xf numFmtId="0" fontId="0" fillId="35" borderId="0" xfId="64" applyFont="1" applyFill="1" applyAlignment="1">
      <alignment horizontal="center" vertical="center" wrapText="1"/>
      <protection/>
    </xf>
    <xf numFmtId="0" fontId="65" fillId="0" borderId="0" xfId="85" applyFont="1" applyAlignment="1">
      <alignment vertical="center"/>
      <protection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7" fillId="0" borderId="0" xfId="85" applyFont="1" applyAlignment="1">
      <alignment horizontal="left" vertical="center"/>
      <protection/>
    </xf>
    <xf numFmtId="176" fontId="4" fillId="0" borderId="0" xfId="85" applyNumberFormat="1" applyFont="1" applyFill="1" applyAlignment="1">
      <alignment horizontal="right" vertical="center"/>
      <protection/>
    </xf>
    <xf numFmtId="176" fontId="0" fillId="0" borderId="0" xfId="64" applyNumberFormat="1" applyFont="1" applyFill="1" applyAlignment="1">
      <alignment horizontal="right" vertical="center" wrapText="1"/>
      <protection/>
    </xf>
    <xf numFmtId="176" fontId="11" fillId="0" borderId="0" xfId="85" applyNumberFormat="1" applyFont="1" applyFill="1" applyAlignment="1">
      <alignment horizontal="right" vertical="center"/>
      <protection/>
    </xf>
    <xf numFmtId="176" fontId="68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0" fontId="69" fillId="0" borderId="10" xfId="0" applyFont="1" applyFill="1" applyBorder="1" applyAlignment="1">
      <alignment vertical="center"/>
    </xf>
    <xf numFmtId="176" fontId="68" fillId="0" borderId="10" xfId="0" applyNumberFormat="1" applyFont="1" applyFill="1" applyBorder="1" applyAlignment="1">
      <alignment horizontal="right" vertical="center"/>
    </xf>
    <xf numFmtId="176" fontId="70" fillId="0" borderId="0" xfId="85" applyNumberFormat="1" applyFont="1" applyFill="1" applyAlignment="1">
      <alignment horizontal="right" vertical="center"/>
      <protection/>
    </xf>
    <xf numFmtId="176" fontId="0" fillId="0" borderId="0" xfId="16" applyNumberFormat="1" applyFont="1" applyFill="1" applyAlignment="1">
      <alignment horizontal="right" vertical="center"/>
      <protection/>
    </xf>
    <xf numFmtId="176" fontId="0" fillId="0" borderId="0" xfId="85" applyNumberFormat="1" applyFont="1" applyFill="1" applyAlignment="1">
      <alignment horizontal="right" vertical="center"/>
      <protection/>
    </xf>
    <xf numFmtId="0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35" borderId="10" xfId="0" applyNumberForma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14" fillId="0" borderId="0" xfId="16" applyFont="1" applyAlignment="1">
      <alignment horizontal="right" vertical="center"/>
      <protection/>
    </xf>
    <xf numFmtId="0" fontId="12" fillId="0" borderId="0" xfId="16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16" applyAlignment="1">
      <alignment horizontal="right" vertical="center"/>
      <protection/>
    </xf>
    <xf numFmtId="0" fontId="0" fillId="0" borderId="0" xfId="16" applyBorder="1" applyAlignment="1">
      <alignment horizontal="right" vertical="center"/>
      <protection/>
    </xf>
    <xf numFmtId="0" fontId="3" fillId="0" borderId="0" xfId="16" applyFont="1" applyAlignment="1">
      <alignment horizontal="left" vertical="center"/>
      <protection/>
    </xf>
    <xf numFmtId="0" fontId="5" fillId="0" borderId="0" xfId="16" applyFont="1" applyFill="1" applyAlignment="1">
      <alignment horizontal="center" vertical="center"/>
      <protection/>
    </xf>
    <xf numFmtId="0" fontId="0" fillId="35" borderId="0" xfId="16" applyFill="1" applyAlignment="1">
      <alignment horizontal="right" vertical="center"/>
      <protection/>
    </xf>
    <xf numFmtId="0" fontId="10" fillId="35" borderId="0" xfId="16" applyFont="1" applyFill="1" applyAlignment="1">
      <alignment horizontal="left" vertical="center"/>
      <protection/>
    </xf>
    <xf numFmtId="177" fontId="0" fillId="0" borderId="10" xfId="16" applyNumberFormat="1" applyFont="1" applyFill="1" applyBorder="1" applyAlignment="1">
      <alignment horizontal="center" vertical="center"/>
      <protection/>
    </xf>
    <xf numFmtId="177" fontId="12" fillId="0" borderId="10" xfId="16" applyNumberFormat="1" applyFont="1" applyFill="1" applyBorder="1" applyAlignment="1">
      <alignment horizontal="center" vertical="center"/>
      <protection/>
    </xf>
    <xf numFmtId="177" fontId="1" fillId="0" borderId="10" xfId="16" applyNumberFormat="1" applyFont="1" applyFill="1" applyBorder="1" applyAlignment="1">
      <alignment horizontal="left" vertical="center"/>
      <protection/>
    </xf>
    <xf numFmtId="177" fontId="1" fillId="0" borderId="10" xfId="16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right" vertical="center"/>
      <protection/>
    </xf>
    <xf numFmtId="177" fontId="1" fillId="0" borderId="10" xfId="16" applyNumberFormat="1" applyFont="1" applyFill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left" vertical="center"/>
      <protection/>
    </xf>
    <xf numFmtId="177" fontId="15" fillId="0" borderId="10" xfId="16" applyNumberFormat="1" applyFont="1" applyFill="1" applyBorder="1" applyAlignment="1">
      <alignment horizontal="center" vertical="center"/>
      <protection/>
    </xf>
    <xf numFmtId="176" fontId="16" fillId="0" borderId="10" xfId="7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0" xfId="16" applyNumberFormat="1" applyFont="1" applyFill="1" applyBorder="1" applyAlignment="1">
      <alignment horizontal="center" vertical="center" wrapText="1"/>
      <protection/>
    </xf>
    <xf numFmtId="49" fontId="0" fillId="0" borderId="10" xfId="16" applyNumberFormat="1" applyFont="1" applyFill="1" applyBorder="1" applyAlignment="1">
      <alignment horizontal="center" vertical="center"/>
      <protection/>
    </xf>
    <xf numFmtId="0" fontId="1" fillId="0" borderId="10" xfId="16" applyNumberFormat="1" applyFont="1" applyFill="1" applyBorder="1" applyAlignment="1">
      <alignment horizontal="center" vertical="center"/>
      <protection/>
    </xf>
    <xf numFmtId="0" fontId="14" fillId="0" borderId="0" xfId="16" applyFont="1" applyBorder="1" applyAlignment="1">
      <alignment horizontal="right" vertical="center"/>
      <protection/>
    </xf>
    <xf numFmtId="0" fontId="10" fillId="35" borderId="0" xfId="16" applyFont="1" applyFill="1" applyAlignment="1">
      <alignment horizontal="right" vertical="center"/>
      <protection/>
    </xf>
    <xf numFmtId="0" fontId="12" fillId="0" borderId="0" xfId="16" applyFont="1" applyBorder="1" applyAlignment="1">
      <alignment horizontal="right" vertical="center"/>
      <protection/>
    </xf>
    <xf numFmtId="177" fontId="15" fillId="0" borderId="10" xfId="16" applyNumberFormat="1" applyFont="1" applyFill="1" applyBorder="1" applyAlignment="1">
      <alignment vertical="center"/>
      <protection/>
    </xf>
    <xf numFmtId="177" fontId="1" fillId="0" borderId="10" xfId="16" applyNumberFormat="1" applyFont="1" applyFill="1" applyBorder="1" applyAlignment="1">
      <alignment vertical="center"/>
      <protection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3" fillId="0" borderId="0" xfId="70" applyNumberFormat="1" applyFont="1" applyAlignment="1">
      <alignment horizontal="left" vertical="center"/>
      <protection/>
    </xf>
    <xf numFmtId="49" fontId="5" fillId="35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49" fontId="0" fillId="35" borderId="0" xfId="0" applyNumberForma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49" fontId="0" fillId="35" borderId="0" xfId="0" applyNumberFormat="1" applyFont="1" applyFill="1" applyAlignment="1">
      <alignment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177" fontId="0" fillId="35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70" applyNumberFormat="1" applyFont="1" applyAlignment="1">
      <alignment horizontal="left" vertical="center"/>
      <protection/>
    </xf>
    <xf numFmtId="0" fontId="5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right" vertical="center"/>
    </xf>
    <xf numFmtId="0" fontId="0" fillId="35" borderId="0" xfId="0" applyNumberFormat="1" applyFont="1" applyFill="1" applyAlignment="1">
      <alignment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5" fillId="35" borderId="0" xfId="0" applyNumberFormat="1" applyFont="1" applyFill="1" applyAlignment="1">
      <alignment horizontal="center" vertical="center"/>
    </xf>
    <xf numFmtId="176" fontId="0" fillId="35" borderId="0" xfId="0" applyNumberFormat="1" applyFill="1" applyAlignment="1">
      <alignment horizontal="right" vertical="center"/>
    </xf>
    <xf numFmtId="176" fontId="0" fillId="35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17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 wrapText="1"/>
    </xf>
    <xf numFmtId="0" fontId="14" fillId="0" borderId="0" xfId="70" applyFont="1" applyAlignment="1">
      <alignment horizontal="right" vertical="center"/>
      <protection/>
    </xf>
    <xf numFmtId="0" fontId="12" fillId="0" borderId="0" xfId="70" applyFont="1" applyAlignment="1">
      <alignment horizontal="right" vertical="center"/>
      <protection/>
    </xf>
    <xf numFmtId="0" fontId="0" fillId="0" borderId="0" xfId="70" applyAlignment="1">
      <alignment horizontal="right" vertical="center"/>
      <protection/>
    </xf>
    <xf numFmtId="176" fontId="0" fillId="0" borderId="0" xfId="70" applyNumberFormat="1" applyAlignment="1">
      <alignment horizontal="right" vertical="center"/>
      <protection/>
    </xf>
    <xf numFmtId="0" fontId="0" fillId="0" borderId="0" xfId="70" applyFill="1" applyAlignment="1">
      <alignment horizontal="right" vertical="center"/>
      <protection/>
    </xf>
    <xf numFmtId="176" fontId="0" fillId="0" borderId="0" xfId="70" applyNumberFormat="1" applyFill="1" applyAlignment="1">
      <alignment horizontal="right" vertical="center"/>
      <protection/>
    </xf>
    <xf numFmtId="0" fontId="0" fillId="0" borderId="0" xfId="70" applyBorder="1" applyAlignment="1">
      <alignment horizontal="right" vertical="center"/>
      <protection/>
    </xf>
    <xf numFmtId="0" fontId="3" fillId="0" borderId="0" xfId="70" applyFont="1" applyAlignment="1">
      <alignment horizontal="left" vertical="center"/>
      <protection/>
    </xf>
    <xf numFmtId="0" fontId="5" fillId="35" borderId="0" xfId="70" applyFont="1" applyFill="1" applyAlignment="1">
      <alignment horizontal="center" vertical="center"/>
      <protection/>
    </xf>
    <xf numFmtId="176" fontId="5" fillId="35" borderId="0" xfId="70" applyNumberFormat="1" applyFont="1" applyFill="1" applyAlignment="1">
      <alignment horizontal="right" vertical="center"/>
      <protection/>
    </xf>
    <xf numFmtId="0" fontId="0" fillId="35" borderId="0" xfId="70" applyFill="1" applyAlignment="1">
      <alignment horizontal="right" vertical="center"/>
      <protection/>
    </xf>
    <xf numFmtId="176" fontId="0" fillId="35" borderId="0" xfId="70" applyNumberFormat="1" applyFill="1" applyAlignment="1">
      <alignment horizontal="right" vertical="center"/>
      <protection/>
    </xf>
    <xf numFmtId="177" fontId="0" fillId="35" borderId="10" xfId="70" applyNumberFormat="1" applyFont="1" applyFill="1" applyBorder="1" applyAlignment="1">
      <alignment horizontal="center" vertical="center"/>
      <protection/>
    </xf>
    <xf numFmtId="176" fontId="0" fillId="35" borderId="10" xfId="70" applyNumberFormat="1" applyFont="1" applyFill="1" applyBorder="1" applyAlignment="1">
      <alignment horizontal="right" vertical="center"/>
      <protection/>
    </xf>
    <xf numFmtId="176" fontId="0" fillId="35" borderId="10" xfId="70" applyNumberFormat="1" applyFont="1" applyFill="1" applyBorder="1" applyAlignment="1">
      <alignment horizontal="center" vertical="center"/>
      <protection/>
    </xf>
    <xf numFmtId="49" fontId="0" fillId="35" borderId="10" xfId="70" applyNumberFormat="1" applyFont="1" applyFill="1" applyBorder="1" applyAlignment="1">
      <alignment horizontal="center" vertical="center"/>
      <protection/>
    </xf>
    <xf numFmtId="49" fontId="0" fillId="0" borderId="10" xfId="70" applyNumberFormat="1" applyFont="1" applyFill="1" applyBorder="1" applyAlignment="1">
      <alignment horizontal="center" vertical="center"/>
      <protection/>
    </xf>
    <xf numFmtId="177" fontId="16" fillId="0" borderId="10" xfId="70" applyNumberFormat="1" applyFont="1" applyFill="1" applyBorder="1" applyAlignment="1">
      <alignment horizontal="center" vertical="center"/>
      <protection/>
    </xf>
    <xf numFmtId="177" fontId="16" fillId="35" borderId="10" xfId="70" applyNumberFormat="1" applyFont="1" applyFill="1" applyBorder="1" applyAlignment="1">
      <alignment horizontal="center" vertical="center"/>
      <protection/>
    </xf>
    <xf numFmtId="0" fontId="14" fillId="0" borderId="0" xfId="70" applyFont="1" applyBorder="1" applyAlignment="1">
      <alignment horizontal="right" vertical="center"/>
      <protection/>
    </xf>
    <xf numFmtId="176" fontId="0" fillId="35" borderId="0" xfId="0" applyNumberFormat="1" applyFont="1" applyFill="1" applyAlignment="1">
      <alignment horizontal="right"/>
    </xf>
    <xf numFmtId="0" fontId="12" fillId="0" borderId="0" xfId="70" applyFont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center" vertical="center"/>
      <protection/>
    </xf>
    <xf numFmtId="0" fontId="0" fillId="0" borderId="0" xfId="21" applyAlignment="1">
      <alignment horizontal="left" vertical="center"/>
      <protection/>
    </xf>
    <xf numFmtId="0" fontId="0" fillId="0" borderId="0" xfId="50">
      <alignment/>
      <protection/>
    </xf>
    <xf numFmtId="0" fontId="19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horizontal="left" vertical="center"/>
      <protection/>
    </xf>
    <xf numFmtId="0" fontId="20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2" fillId="0" borderId="0" xfId="21" applyFont="1" applyFill="1" applyBorder="1" applyAlignment="1">
      <alignment vertical="center"/>
      <protection/>
    </xf>
    <xf numFmtId="0" fontId="23" fillId="0" borderId="0" xfId="21" applyFont="1" applyFill="1" applyBorder="1" applyAlignment="1">
      <alignment vertical="center"/>
      <protection/>
    </xf>
    <xf numFmtId="177" fontId="0" fillId="35" borderId="10" xfId="70" applyNumberFormat="1" applyFont="1" applyFill="1" applyBorder="1" applyAlignment="1" quotePrefix="1">
      <alignment horizontal="center" vertical="center"/>
      <protection/>
    </xf>
    <xf numFmtId="177" fontId="0" fillId="0" borderId="10" xfId="70" applyNumberFormat="1" applyFont="1" applyFill="1" applyBorder="1" applyAlignment="1" quotePrefix="1">
      <alignment horizontal="left" vertical="center"/>
      <protection/>
    </xf>
    <xf numFmtId="177" fontId="16" fillId="0" borderId="10" xfId="70" applyNumberFormat="1" applyFont="1" applyFill="1" applyBorder="1" applyAlignment="1" quotePrefix="1">
      <alignment horizontal="center" vertical="center"/>
      <protection/>
    </xf>
    <xf numFmtId="176" fontId="0" fillId="35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 quotePrefix="1">
      <alignment horizontal="centerContinuous" vertical="center" wrapText="1"/>
    </xf>
    <xf numFmtId="0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ill="1" applyBorder="1" applyAlignment="1" quotePrefix="1">
      <alignment horizontal="center" vertical="center"/>
    </xf>
    <xf numFmtId="177" fontId="0" fillId="35" borderId="10" xfId="0" applyNumberFormat="1" applyFill="1" applyBorder="1" applyAlignment="1" quotePrefix="1">
      <alignment horizontal="center" vertical="center"/>
    </xf>
    <xf numFmtId="176" fontId="0" fillId="35" borderId="10" xfId="0" applyNumberFormat="1" applyFill="1" applyBorder="1" applyAlignment="1" quotePrefix="1">
      <alignment horizontal="center" vertical="center"/>
    </xf>
    <xf numFmtId="177" fontId="0" fillId="0" borderId="10" xfId="0" applyNumberFormat="1" applyFill="1" applyBorder="1" applyAlignment="1" quotePrefix="1">
      <alignment horizontal="center" vertical="center" wrapText="1"/>
    </xf>
    <xf numFmtId="49" fontId="0" fillId="35" borderId="10" xfId="0" applyNumberFormat="1" applyFont="1" applyFill="1" applyBorder="1" applyAlignment="1" quotePrefix="1">
      <alignment horizontal="center" vertical="center"/>
    </xf>
    <xf numFmtId="177" fontId="0" fillId="0" borderId="10" xfId="16" applyNumberFormat="1" applyFont="1" applyFill="1" applyBorder="1" applyAlignment="1" quotePrefix="1">
      <alignment horizontal="center" vertical="center"/>
      <protection/>
    </xf>
    <xf numFmtId="177" fontId="12" fillId="0" borderId="10" xfId="16" applyNumberFormat="1" applyFont="1" applyFill="1" applyBorder="1" applyAlignment="1" quotePrefix="1">
      <alignment horizontal="center" vertical="center"/>
      <protection/>
    </xf>
    <xf numFmtId="177" fontId="1" fillId="0" borderId="10" xfId="16" applyNumberFormat="1" applyFont="1" applyFill="1" applyBorder="1" applyAlignment="1" quotePrefix="1">
      <alignment horizontal="left" vertical="center"/>
      <protection/>
    </xf>
    <xf numFmtId="177" fontId="1" fillId="0" borderId="10" xfId="16" applyNumberFormat="1" applyFont="1" applyFill="1" applyBorder="1" applyAlignment="1" quotePrefix="1">
      <alignment horizontal="center" vertical="center"/>
      <protection/>
    </xf>
    <xf numFmtId="177" fontId="15" fillId="0" borderId="10" xfId="16" applyNumberFormat="1" applyFont="1" applyFill="1" applyBorder="1" applyAlignment="1" quotePrefix="1">
      <alignment horizontal="center" vertical="center"/>
      <protection/>
    </xf>
  </cellXfs>
  <cellStyles count="76">
    <cellStyle name="Normal" xfId="0"/>
    <cellStyle name="样式 1" xfId="15"/>
    <cellStyle name="常规_2007年行政单位基层表样表 2" xfId="16"/>
    <cellStyle name="常规 5 2" xfId="17"/>
    <cellStyle name="常规 5" xfId="18"/>
    <cellStyle name="常规 4" xfId="19"/>
    <cellStyle name="常规 2" xfId="20"/>
    <cellStyle name="常规_2003年度行政事业单位决算报表" xfId="21"/>
    <cellStyle name="差_全国友协2010年度中央部门决算（草案）" xfId="22"/>
    <cellStyle name="常规 6" xfId="23"/>
    <cellStyle name="差_2011年度部门决算审核模板（2011.9.4修改稿）冯" xfId="24"/>
    <cellStyle name="60% - 强调文字颜色 6" xfId="25"/>
    <cellStyle name="20% - 强调文字颜色 6" xfId="26"/>
    <cellStyle name="输出" xfId="27"/>
    <cellStyle name="检查单元格" xfId="28"/>
    <cellStyle name="差_出版署2010年度中央部门决算草案" xfId="29"/>
    <cellStyle name="差" xfId="30"/>
    <cellStyle name="标题 1" xfId="31"/>
    <cellStyle name="解释性文本" xfId="32"/>
    <cellStyle name="标题 2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常规 7" xfId="42"/>
    <cellStyle name="差_2012年度部门决算审核模板-杨皓修订0913" xfId="43"/>
    <cellStyle name="40% - 强调文字颜色 1" xfId="44"/>
    <cellStyle name="强调文字颜色 6" xfId="45"/>
    <cellStyle name="Comma" xfId="46"/>
    <cellStyle name="标题" xfId="47"/>
    <cellStyle name="Followed Hyperlink" xfId="48"/>
    <cellStyle name="好_出版署2010年度中央部门决算草案" xfId="49"/>
    <cellStyle name="常规_单位版－2008年度部门决算分析表" xfId="50"/>
    <cellStyle name="40% - 强调文字颜色 4" xfId="51"/>
    <cellStyle name="常规 3" xfId="52"/>
    <cellStyle name="链接单元格" xfId="53"/>
    <cellStyle name="标题 4" xfId="54"/>
    <cellStyle name="好_5.中央部门决算（草案)-1" xfId="55"/>
    <cellStyle name="20% - 强调文字颜色 2" xfId="56"/>
    <cellStyle name="Currency [0]" xfId="57"/>
    <cellStyle name="警告文本" xfId="58"/>
    <cellStyle name="好_2012年度部门决算审核模板-杨皓修订0913" xfId="59"/>
    <cellStyle name="常规 8" xfId="60"/>
    <cellStyle name="差_司法部2010年度中央部门决算（草案）报" xfId="61"/>
    <cellStyle name="40% - 强调文字颜色 2" xfId="62"/>
    <cellStyle name="注释" xfId="63"/>
    <cellStyle name="常规_事业单位部门决算报表（讨论稿） 2" xfId="64"/>
    <cellStyle name="60% - 强调文字颜色 3" xfId="65"/>
    <cellStyle name="好" xfId="66"/>
    <cellStyle name="好_司法部2010年度中央部门决算（草案）报" xfId="67"/>
    <cellStyle name="20% - 强调文字颜色 5" xfId="68"/>
    <cellStyle name="适中" xfId="69"/>
    <cellStyle name="常规_2007年行政单位基层表样表" xfId="70"/>
    <cellStyle name="计算" xfId="71"/>
    <cellStyle name="强调文字颜色 1" xfId="72"/>
    <cellStyle name="60% - 强调文字颜色 4" xfId="73"/>
    <cellStyle name="好_2011年度部门决算审核模板（2011.9.4修改稿）冯" xfId="74"/>
    <cellStyle name="60% - 强调文字颜色 1" xfId="75"/>
    <cellStyle name="强调文字颜色 2" xfId="76"/>
    <cellStyle name="60% - 强调文字颜色 5" xfId="77"/>
    <cellStyle name="好_全国友协2010年度中央部门决算（草案）" xfId="78"/>
    <cellStyle name="差_5.中央部门决算（草案)-1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常规 9" xfId="85"/>
    <cellStyle name="输入" xfId="86"/>
    <cellStyle name="40% - 强调文字颜色 3" xfId="87"/>
    <cellStyle name="强调文字颜色 4" xfId="88"/>
    <cellStyle name="20% - 强调文字颜色 4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7" sqref="A7:H7"/>
    </sheetView>
  </sheetViews>
  <sheetFormatPr defaultColWidth="9.00390625" defaultRowHeight="14.25"/>
  <cols>
    <col min="1" max="1" width="10.50390625" style="176" customWidth="1"/>
    <col min="2" max="2" width="30.00390625" style="176" customWidth="1"/>
    <col min="3" max="3" width="9.25390625" style="176" customWidth="1"/>
    <col min="4" max="4" width="28.00390625" style="176" customWidth="1"/>
    <col min="5" max="6" width="9.00390625" style="176" customWidth="1"/>
    <col min="7" max="7" width="11.25390625" style="176" customWidth="1"/>
    <col min="8" max="8" width="9.00390625" style="176" customWidth="1"/>
    <col min="9" max="16384" width="9.00390625" style="177" customWidth="1"/>
  </cols>
  <sheetData>
    <row r="1" spans="1:8" ht="18.75">
      <c r="A1" s="178" t="s">
        <v>0</v>
      </c>
      <c r="B1" s="179"/>
      <c r="C1" s="179"/>
      <c r="D1" s="179"/>
      <c r="E1" s="179"/>
      <c r="F1" s="179"/>
      <c r="G1" s="178"/>
      <c r="H1" s="179"/>
    </row>
    <row r="2" spans="1:8" ht="15.75">
      <c r="A2" s="179"/>
      <c r="B2" s="179"/>
      <c r="C2" s="179"/>
      <c r="D2" s="179"/>
      <c r="E2" s="179"/>
      <c r="F2" s="179"/>
      <c r="G2" s="179"/>
      <c r="H2" s="179"/>
    </row>
    <row r="3" spans="1:8" ht="30" customHeight="1">
      <c r="A3" s="179"/>
      <c r="B3" s="179"/>
      <c r="C3" s="179"/>
      <c r="D3" s="179"/>
      <c r="E3" s="179"/>
      <c r="F3" s="179"/>
      <c r="G3" s="179"/>
      <c r="H3" s="179"/>
    </row>
    <row r="4" spans="1:8" ht="30" customHeight="1">
      <c r="A4" s="179"/>
      <c r="B4" s="179"/>
      <c r="C4" s="179"/>
      <c r="D4" s="179"/>
      <c r="E4" s="179"/>
      <c r="F4" s="179"/>
      <c r="G4" s="179"/>
      <c r="H4" s="179"/>
    </row>
    <row r="5" spans="1:8" ht="35.25" customHeight="1">
      <c r="A5" s="180"/>
      <c r="B5" s="180"/>
      <c r="C5" s="180"/>
      <c r="D5" s="180"/>
      <c r="E5" s="180"/>
      <c r="F5" s="180"/>
      <c r="G5" s="180"/>
      <c r="H5" s="180"/>
    </row>
    <row r="6" spans="1:8" ht="67.5" customHeight="1">
      <c r="A6" s="180" t="s">
        <v>1</v>
      </c>
      <c r="B6" s="180"/>
      <c r="C6" s="180"/>
      <c r="D6" s="180"/>
      <c r="E6" s="180"/>
      <c r="F6" s="180"/>
      <c r="G6" s="180"/>
      <c r="H6" s="180"/>
    </row>
    <row r="7" spans="1:8" ht="37.5" customHeight="1">
      <c r="A7" s="181" t="s">
        <v>2</v>
      </c>
      <c r="B7" s="181"/>
      <c r="C7" s="181"/>
      <c r="D7" s="181"/>
      <c r="E7" s="181"/>
      <c r="F7" s="181"/>
      <c r="G7" s="181"/>
      <c r="H7" s="181"/>
    </row>
    <row r="8" spans="1:8" ht="15.75">
      <c r="A8" s="179"/>
      <c r="B8" s="179"/>
      <c r="C8" s="179"/>
      <c r="D8" s="179"/>
      <c r="E8" s="179"/>
      <c r="F8" s="179"/>
      <c r="G8" s="179"/>
      <c r="H8" s="179"/>
    </row>
    <row r="9" spans="1:8" ht="15.75">
      <c r="A9" s="179"/>
      <c r="B9" s="179"/>
      <c r="C9" s="179"/>
      <c r="D9" s="179"/>
      <c r="E9" s="179"/>
      <c r="F9" s="179"/>
      <c r="G9" s="179"/>
      <c r="H9" s="179"/>
    </row>
    <row r="10" spans="1:8" ht="15.75">
      <c r="A10" s="179"/>
      <c r="B10" s="179"/>
      <c r="C10" s="179"/>
      <c r="D10" s="179"/>
      <c r="E10" s="179"/>
      <c r="F10" s="179"/>
      <c r="G10" s="179"/>
      <c r="H10" s="179"/>
    </row>
    <row r="11" spans="1:8" ht="15.75">
      <c r="A11" s="179"/>
      <c r="B11" s="179"/>
      <c r="C11" s="179"/>
      <c r="D11" s="179"/>
      <c r="E11" s="179"/>
      <c r="F11" s="179"/>
      <c r="G11" s="179"/>
      <c r="H11" s="179"/>
    </row>
    <row r="12" spans="1:8" ht="15.75">
      <c r="A12" s="179"/>
      <c r="B12" s="179"/>
      <c r="C12" s="179"/>
      <c r="D12" s="179"/>
      <c r="E12" s="179"/>
      <c r="F12" s="179"/>
      <c r="G12" s="179"/>
      <c r="H12" s="179"/>
    </row>
    <row r="13" spans="1:8" ht="15.75">
      <c r="A13" s="179"/>
      <c r="B13" s="179"/>
      <c r="C13" s="179"/>
      <c r="D13" s="179"/>
      <c r="E13" s="179"/>
      <c r="F13" s="179"/>
      <c r="G13" s="179"/>
      <c r="H13" s="179"/>
    </row>
    <row r="14" spans="1:8" ht="15.75">
      <c r="A14" s="179"/>
      <c r="B14" s="179"/>
      <c r="C14" s="179"/>
      <c r="D14" s="179"/>
      <c r="E14" s="179"/>
      <c r="F14" s="179"/>
      <c r="G14" s="179"/>
      <c r="H14" s="179"/>
    </row>
    <row r="15" spans="1:8" ht="23.25">
      <c r="A15" s="182" t="s">
        <v>3</v>
      </c>
      <c r="B15" s="182"/>
      <c r="C15" s="182"/>
      <c r="D15" s="182"/>
      <c r="E15" s="182"/>
      <c r="F15" s="182"/>
      <c r="G15" s="182"/>
      <c r="H15" s="182"/>
    </row>
    <row r="16" spans="1:8" ht="35.25" customHeight="1">
      <c r="A16" s="183"/>
      <c r="B16" s="183"/>
      <c r="C16" s="183"/>
      <c r="D16" s="183"/>
      <c r="E16" s="183"/>
      <c r="F16" s="183"/>
      <c r="G16" s="183"/>
      <c r="H16" s="183"/>
    </row>
    <row r="17" spans="1:8" ht="36" customHeight="1">
      <c r="A17" s="184"/>
      <c r="B17" s="184"/>
      <c r="C17" s="184"/>
      <c r="D17" s="184"/>
      <c r="E17" s="184"/>
      <c r="F17" s="184"/>
      <c r="G17" s="184"/>
      <c r="H17" s="184"/>
    </row>
    <row r="18" spans="1:8" ht="15.75">
      <c r="A18" s="179"/>
      <c r="B18" s="179"/>
      <c r="C18" s="179"/>
      <c r="D18" s="179"/>
      <c r="E18" s="179"/>
      <c r="F18" s="179"/>
      <c r="G18" s="179"/>
      <c r="H18" s="179"/>
    </row>
    <row r="19" spans="1:8" ht="15.75">
      <c r="A19" s="179"/>
      <c r="B19" s="179"/>
      <c r="C19" s="179"/>
      <c r="D19" s="179"/>
      <c r="E19" s="179"/>
      <c r="F19" s="179"/>
      <c r="G19" s="179"/>
      <c r="H19" s="179"/>
    </row>
  </sheetData>
  <sheetProtection/>
  <mergeCells count="4">
    <mergeCell ref="A5:H5"/>
    <mergeCell ref="A6:H6"/>
    <mergeCell ref="A7:H7"/>
    <mergeCell ref="A15:H15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">
      <selection activeCell="F34" sqref="F34"/>
    </sheetView>
  </sheetViews>
  <sheetFormatPr defaultColWidth="9.00390625" defaultRowHeight="14.25"/>
  <cols>
    <col min="1" max="1" width="41.625" style="154" customWidth="1"/>
    <col min="2" max="2" width="4.625" style="154" customWidth="1"/>
    <col min="3" max="3" width="16.375" style="155" customWidth="1"/>
    <col min="4" max="4" width="41.625" style="154" customWidth="1"/>
    <col min="5" max="5" width="4.625" style="156" customWidth="1"/>
    <col min="6" max="6" width="16.375" style="157" customWidth="1"/>
    <col min="7" max="8" width="9.00390625" style="158" customWidth="1"/>
    <col min="9" max="16384" width="9.00390625" style="154" customWidth="1"/>
  </cols>
  <sheetData>
    <row r="1" ht="15.75">
      <c r="A1" s="159"/>
    </row>
    <row r="2" spans="1:8" s="152" customFormat="1" ht="18" customHeight="1">
      <c r="A2" s="160" t="s">
        <v>4</v>
      </c>
      <c r="B2" s="160"/>
      <c r="C2" s="161"/>
      <c r="D2" s="160"/>
      <c r="E2" s="160"/>
      <c r="F2" s="161"/>
      <c r="G2" s="171"/>
      <c r="H2" s="171"/>
    </row>
    <row r="3" spans="1:6" ht="15.75" customHeight="1">
      <c r="A3" s="162"/>
      <c r="B3" s="162"/>
      <c r="C3" s="163"/>
      <c r="D3" s="162"/>
      <c r="F3" s="172" t="s">
        <v>5</v>
      </c>
    </row>
    <row r="4" spans="1:6" ht="15.75" customHeight="1">
      <c r="A4" s="8" t="s">
        <v>6</v>
      </c>
      <c r="B4" s="162"/>
      <c r="C4" s="163"/>
      <c r="D4" s="162"/>
      <c r="F4" s="172" t="s">
        <v>7</v>
      </c>
    </row>
    <row r="5" spans="1:8" s="153" customFormat="1" ht="18" customHeight="1">
      <c r="A5" s="185" t="s">
        <v>8</v>
      </c>
      <c r="B5" s="164"/>
      <c r="C5" s="165"/>
      <c r="D5" s="185" t="s">
        <v>9</v>
      </c>
      <c r="E5" s="164"/>
      <c r="F5" s="165"/>
      <c r="G5" s="173"/>
      <c r="H5" s="173"/>
    </row>
    <row r="6" spans="1:8" s="153" customFormat="1" ht="18" customHeight="1">
      <c r="A6" s="185" t="s">
        <v>10</v>
      </c>
      <c r="B6" s="185" t="s">
        <v>11</v>
      </c>
      <c r="C6" s="166" t="s">
        <v>12</v>
      </c>
      <c r="D6" s="185" t="s">
        <v>10</v>
      </c>
      <c r="E6" s="174" t="s">
        <v>11</v>
      </c>
      <c r="F6" s="166" t="s">
        <v>12</v>
      </c>
      <c r="G6" s="173"/>
      <c r="H6" s="173"/>
    </row>
    <row r="7" spans="1:8" s="153" customFormat="1" ht="18" customHeight="1">
      <c r="A7" s="185" t="s">
        <v>13</v>
      </c>
      <c r="B7" s="167"/>
      <c r="C7" s="166" t="s">
        <v>14</v>
      </c>
      <c r="D7" s="185" t="s">
        <v>13</v>
      </c>
      <c r="E7" s="174"/>
      <c r="F7" s="175" t="s">
        <v>15</v>
      </c>
      <c r="G7" s="173"/>
      <c r="H7" s="173"/>
    </row>
    <row r="8" spans="1:8" s="153" customFormat="1" ht="18" customHeight="1">
      <c r="A8" s="186" t="s">
        <v>16</v>
      </c>
      <c r="B8" s="168" t="s">
        <v>14</v>
      </c>
      <c r="C8" s="85">
        <v>10685135.68</v>
      </c>
      <c r="D8" s="87" t="s">
        <v>17</v>
      </c>
      <c r="E8" s="168" t="s">
        <v>18</v>
      </c>
      <c r="F8" s="85"/>
      <c r="G8" s="173"/>
      <c r="H8" s="173"/>
    </row>
    <row r="9" spans="1:8" s="153" customFormat="1" ht="18" customHeight="1">
      <c r="A9" s="87" t="s">
        <v>19</v>
      </c>
      <c r="B9" s="168" t="s">
        <v>15</v>
      </c>
      <c r="C9" s="85"/>
      <c r="D9" s="87" t="s">
        <v>20</v>
      </c>
      <c r="E9" s="168" t="s">
        <v>21</v>
      </c>
      <c r="F9" s="85"/>
      <c r="G9" s="173"/>
      <c r="H9" s="173"/>
    </row>
    <row r="10" spans="1:8" s="153" customFormat="1" ht="18" customHeight="1">
      <c r="A10" s="87" t="s">
        <v>22</v>
      </c>
      <c r="B10" s="168" t="s">
        <v>23</v>
      </c>
      <c r="C10" s="85"/>
      <c r="D10" s="87" t="s">
        <v>24</v>
      </c>
      <c r="E10" s="168" t="s">
        <v>25</v>
      </c>
      <c r="F10" s="85"/>
      <c r="G10" s="173"/>
      <c r="H10" s="173"/>
    </row>
    <row r="11" spans="1:8" s="153" customFormat="1" ht="18" customHeight="1">
      <c r="A11" s="186" t="s">
        <v>26</v>
      </c>
      <c r="B11" s="168" t="s">
        <v>27</v>
      </c>
      <c r="C11" s="85"/>
      <c r="D11" s="87" t="s">
        <v>28</v>
      </c>
      <c r="E11" s="168" t="s">
        <v>29</v>
      </c>
      <c r="F11" s="85"/>
      <c r="G11" s="173"/>
      <c r="H11" s="173"/>
    </row>
    <row r="12" spans="1:8" s="153" customFormat="1" ht="18" customHeight="1">
      <c r="A12" s="186" t="s">
        <v>30</v>
      </c>
      <c r="B12" s="168" t="s">
        <v>31</v>
      </c>
      <c r="C12" s="85"/>
      <c r="D12" s="87" t="s">
        <v>32</v>
      </c>
      <c r="E12" s="168" t="s">
        <v>33</v>
      </c>
      <c r="F12" s="85"/>
      <c r="G12" s="173"/>
      <c r="H12" s="173"/>
    </row>
    <row r="13" spans="1:8" s="153" customFormat="1" ht="18" customHeight="1">
      <c r="A13" s="87" t="s">
        <v>34</v>
      </c>
      <c r="B13" s="168" t="s">
        <v>35</v>
      </c>
      <c r="C13" s="85"/>
      <c r="D13" s="87" t="s">
        <v>36</v>
      </c>
      <c r="E13" s="168" t="s">
        <v>37</v>
      </c>
      <c r="F13" s="85"/>
      <c r="G13" s="173"/>
      <c r="H13" s="173"/>
    </row>
    <row r="14" spans="1:8" s="153" customFormat="1" ht="18" customHeight="1">
      <c r="A14" s="186" t="s">
        <v>38</v>
      </c>
      <c r="B14" s="168" t="s">
        <v>39</v>
      </c>
      <c r="C14" s="85"/>
      <c r="D14" s="87" t="s">
        <v>40</v>
      </c>
      <c r="E14" s="168" t="s">
        <v>41</v>
      </c>
      <c r="F14" s="85"/>
      <c r="G14" s="173"/>
      <c r="H14" s="173"/>
    </row>
    <row r="15" spans="1:8" s="153" customFormat="1" ht="18" customHeight="1">
      <c r="A15" s="87" t="s">
        <v>42</v>
      </c>
      <c r="B15" s="168" t="s">
        <v>43</v>
      </c>
      <c r="C15" s="85"/>
      <c r="D15" s="87" t="s">
        <v>44</v>
      </c>
      <c r="E15" s="168" t="s">
        <v>45</v>
      </c>
      <c r="F15" s="85"/>
      <c r="G15" s="173"/>
      <c r="H15" s="173"/>
    </row>
    <row r="16" spans="1:8" s="153" customFormat="1" ht="18" customHeight="1">
      <c r="A16" s="87"/>
      <c r="B16" s="168" t="s">
        <v>46</v>
      </c>
      <c r="C16" s="85"/>
      <c r="D16" s="87" t="s">
        <v>47</v>
      </c>
      <c r="E16" s="168" t="s">
        <v>48</v>
      </c>
      <c r="F16" s="85"/>
      <c r="G16" s="173"/>
      <c r="H16" s="173"/>
    </row>
    <row r="17" spans="1:8" s="153" customFormat="1" ht="18" customHeight="1">
      <c r="A17" s="87"/>
      <c r="B17" s="168" t="s">
        <v>49</v>
      </c>
      <c r="C17" s="85"/>
      <c r="D17" s="87" t="s">
        <v>50</v>
      </c>
      <c r="E17" s="168" t="s">
        <v>51</v>
      </c>
      <c r="F17" s="85">
        <v>245300</v>
      </c>
      <c r="G17" s="173"/>
      <c r="H17" s="173"/>
    </row>
    <row r="18" spans="1:8" s="153" customFormat="1" ht="18" customHeight="1">
      <c r="A18" s="87"/>
      <c r="B18" s="168" t="s">
        <v>52</v>
      </c>
      <c r="C18" s="85"/>
      <c r="D18" s="87" t="s">
        <v>53</v>
      </c>
      <c r="E18" s="168" t="s">
        <v>54</v>
      </c>
      <c r="F18" s="85">
        <v>9435844.68</v>
      </c>
      <c r="G18" s="173"/>
      <c r="H18" s="173"/>
    </row>
    <row r="19" spans="1:8" s="153" customFormat="1" ht="18" customHeight="1">
      <c r="A19" s="87"/>
      <c r="B19" s="168" t="s">
        <v>55</v>
      </c>
      <c r="C19" s="85"/>
      <c r="D19" s="87" t="s">
        <v>56</v>
      </c>
      <c r="E19" s="168" t="s">
        <v>57</v>
      </c>
      <c r="F19" s="85"/>
      <c r="G19" s="173"/>
      <c r="H19" s="173"/>
    </row>
    <row r="20" spans="1:8" s="153" customFormat="1" ht="18" customHeight="1">
      <c r="A20" s="87"/>
      <c r="B20" s="168" t="s">
        <v>58</v>
      </c>
      <c r="C20" s="85"/>
      <c r="D20" s="87" t="s">
        <v>59</v>
      </c>
      <c r="E20" s="168" t="s">
        <v>60</v>
      </c>
      <c r="F20" s="85"/>
      <c r="G20" s="173"/>
      <c r="H20" s="173"/>
    </row>
    <row r="21" spans="1:8" s="153" customFormat="1" ht="18" customHeight="1">
      <c r="A21" s="87"/>
      <c r="B21" s="168" t="s">
        <v>61</v>
      </c>
      <c r="C21" s="85"/>
      <c r="D21" s="87" t="s">
        <v>62</v>
      </c>
      <c r="E21" s="168" t="s">
        <v>63</v>
      </c>
      <c r="F21" s="85"/>
      <c r="G21" s="173"/>
      <c r="H21" s="173"/>
    </row>
    <row r="22" spans="1:8" s="153" customFormat="1" ht="18" customHeight="1">
      <c r="A22" s="87"/>
      <c r="B22" s="168" t="s">
        <v>64</v>
      </c>
      <c r="C22" s="85"/>
      <c r="D22" s="87" t="s">
        <v>65</v>
      </c>
      <c r="E22" s="168" t="s">
        <v>66</v>
      </c>
      <c r="F22" s="85"/>
      <c r="G22" s="173"/>
      <c r="H22" s="173"/>
    </row>
    <row r="23" spans="1:8" s="153" customFormat="1" ht="18" customHeight="1">
      <c r="A23" s="87"/>
      <c r="B23" s="168" t="s">
        <v>67</v>
      </c>
      <c r="C23" s="85"/>
      <c r="D23" s="87" t="s">
        <v>68</v>
      </c>
      <c r="E23" s="168" t="s">
        <v>69</v>
      </c>
      <c r="F23" s="85"/>
      <c r="G23" s="173"/>
      <c r="H23" s="173"/>
    </row>
    <row r="24" spans="1:8" s="153" customFormat="1" ht="18" customHeight="1">
      <c r="A24" s="87"/>
      <c r="B24" s="168" t="s">
        <v>70</v>
      </c>
      <c r="C24" s="85"/>
      <c r="D24" s="87" t="s">
        <v>71</v>
      </c>
      <c r="E24" s="168" t="s">
        <v>72</v>
      </c>
      <c r="F24" s="85"/>
      <c r="G24" s="173"/>
      <c r="H24" s="173"/>
    </row>
    <row r="25" spans="1:8" s="153" customFormat="1" ht="18" customHeight="1">
      <c r="A25" s="87"/>
      <c r="B25" s="168" t="s">
        <v>73</v>
      </c>
      <c r="C25" s="85"/>
      <c r="D25" s="87" t="s">
        <v>74</v>
      </c>
      <c r="E25" s="168" t="s">
        <v>75</v>
      </c>
      <c r="F25" s="85">
        <v>421220</v>
      </c>
      <c r="G25" s="173"/>
      <c r="H25" s="173"/>
    </row>
    <row r="26" spans="1:8" s="153" customFormat="1" ht="18" customHeight="1">
      <c r="A26" s="87"/>
      <c r="B26" s="168" t="s">
        <v>76</v>
      </c>
      <c r="C26" s="85"/>
      <c r="D26" s="87" t="s">
        <v>77</v>
      </c>
      <c r="E26" s="168" t="s">
        <v>78</v>
      </c>
      <c r="F26" s="85"/>
      <c r="G26" s="173"/>
      <c r="H26" s="173"/>
    </row>
    <row r="27" spans="1:8" s="153" customFormat="1" ht="18" customHeight="1">
      <c r="A27" s="87"/>
      <c r="B27" s="168" t="s">
        <v>79</v>
      </c>
      <c r="C27" s="85"/>
      <c r="D27" s="87" t="s">
        <v>80</v>
      </c>
      <c r="E27" s="168" t="s">
        <v>81</v>
      </c>
      <c r="F27" s="85"/>
      <c r="G27" s="173"/>
      <c r="H27" s="173"/>
    </row>
    <row r="28" spans="1:8" s="153" customFormat="1" ht="18" customHeight="1">
      <c r="A28" s="87"/>
      <c r="B28" s="168" t="s">
        <v>82</v>
      </c>
      <c r="C28" s="85"/>
      <c r="D28" s="87" t="s">
        <v>83</v>
      </c>
      <c r="E28" s="168" t="s">
        <v>84</v>
      </c>
      <c r="F28" s="85"/>
      <c r="G28" s="173"/>
      <c r="H28" s="173"/>
    </row>
    <row r="29" spans="1:8" s="153" customFormat="1" ht="18" customHeight="1">
      <c r="A29" s="87"/>
      <c r="B29" s="168" t="s">
        <v>85</v>
      </c>
      <c r="C29" s="85"/>
      <c r="D29" s="87" t="s">
        <v>86</v>
      </c>
      <c r="E29" s="168" t="s">
        <v>87</v>
      </c>
      <c r="F29" s="85">
        <v>582771</v>
      </c>
      <c r="G29" s="173"/>
      <c r="H29" s="173"/>
    </row>
    <row r="30" spans="1:8" s="153" customFormat="1" ht="18" customHeight="1">
      <c r="A30" s="87"/>
      <c r="B30" s="168" t="s">
        <v>88</v>
      </c>
      <c r="C30" s="85"/>
      <c r="D30" s="87" t="s">
        <v>89</v>
      </c>
      <c r="E30" s="168" t="s">
        <v>90</v>
      </c>
      <c r="F30" s="85"/>
      <c r="G30" s="173"/>
      <c r="H30" s="173"/>
    </row>
    <row r="31" spans="1:8" s="153" customFormat="1" ht="18" customHeight="1">
      <c r="A31" s="87"/>
      <c r="B31" s="168" t="s">
        <v>91</v>
      </c>
      <c r="C31" s="85"/>
      <c r="D31" s="87" t="s">
        <v>92</v>
      </c>
      <c r="E31" s="168" t="s">
        <v>93</v>
      </c>
      <c r="F31" s="85"/>
      <c r="G31" s="173"/>
      <c r="H31" s="173"/>
    </row>
    <row r="32" spans="1:8" s="153" customFormat="1" ht="18" customHeight="1">
      <c r="A32" s="87"/>
      <c r="B32" s="168" t="s">
        <v>94</v>
      </c>
      <c r="C32" s="85"/>
      <c r="D32" s="87" t="s">
        <v>95</v>
      </c>
      <c r="E32" s="168" t="s">
        <v>96</v>
      </c>
      <c r="F32" s="85"/>
      <c r="G32" s="173"/>
      <c r="H32" s="173"/>
    </row>
    <row r="33" spans="1:8" s="153" customFormat="1" ht="18" customHeight="1">
      <c r="A33" s="87"/>
      <c r="B33" s="168" t="s">
        <v>97</v>
      </c>
      <c r="C33" s="85"/>
      <c r="D33" s="87" t="s">
        <v>98</v>
      </c>
      <c r="E33" s="168" t="s">
        <v>99</v>
      </c>
      <c r="F33" s="85"/>
      <c r="G33" s="173"/>
      <c r="H33" s="173"/>
    </row>
    <row r="34" spans="1:8" s="153" customFormat="1" ht="18" customHeight="1">
      <c r="A34" s="187" t="s">
        <v>100</v>
      </c>
      <c r="B34" s="168" t="s">
        <v>101</v>
      </c>
      <c r="C34" s="89">
        <f>SUM(C8:C33)</f>
        <v>10685135.68</v>
      </c>
      <c r="D34" s="187" t="s">
        <v>102</v>
      </c>
      <c r="E34" s="168" t="s">
        <v>103</v>
      </c>
      <c r="F34" s="89">
        <f>SUM(F8:F33)</f>
        <v>10685135.68</v>
      </c>
      <c r="G34" s="173"/>
      <c r="H34" s="173"/>
    </row>
    <row r="35" spans="1:8" s="153" customFormat="1" ht="18" customHeight="1">
      <c r="A35" s="87" t="s">
        <v>104</v>
      </c>
      <c r="B35" s="168" t="s">
        <v>105</v>
      </c>
      <c r="C35" s="85"/>
      <c r="D35" s="87" t="s">
        <v>106</v>
      </c>
      <c r="E35" s="168" t="s">
        <v>107</v>
      </c>
      <c r="F35" s="85"/>
      <c r="G35" s="173"/>
      <c r="H35" s="173"/>
    </row>
    <row r="36" spans="1:8" s="153" customFormat="1" ht="18" customHeight="1">
      <c r="A36" s="87" t="s">
        <v>108</v>
      </c>
      <c r="B36" s="168" t="s">
        <v>109</v>
      </c>
      <c r="C36" s="85"/>
      <c r="D36" s="87" t="s">
        <v>110</v>
      </c>
      <c r="E36" s="168" t="s">
        <v>111</v>
      </c>
      <c r="F36" s="85"/>
      <c r="G36" s="173"/>
      <c r="H36" s="173"/>
    </row>
    <row r="37" spans="1:6" ht="18" customHeight="1">
      <c r="A37" s="87"/>
      <c r="B37" s="168" t="s">
        <v>112</v>
      </c>
      <c r="C37" s="85"/>
      <c r="D37" s="87"/>
      <c r="E37" s="168" t="s">
        <v>113</v>
      </c>
      <c r="F37" s="85"/>
    </row>
    <row r="38" spans="1:6" ht="18.75" customHeight="1">
      <c r="A38" s="169" t="s">
        <v>114</v>
      </c>
      <c r="B38" s="168" t="s">
        <v>115</v>
      </c>
      <c r="C38" s="89">
        <f>SUM(C34:C37)</f>
        <v>10685135.68</v>
      </c>
      <c r="D38" s="170" t="s">
        <v>114</v>
      </c>
      <c r="E38" s="168" t="s">
        <v>116</v>
      </c>
      <c r="F38" s="89">
        <f>SUM(F34:F37)</f>
        <v>10685135.68</v>
      </c>
    </row>
    <row r="39" ht="18.75" customHeight="1">
      <c r="A39" s="90" t="s">
        <v>117</v>
      </c>
    </row>
  </sheetData>
  <sheetProtection/>
  <mergeCells count="3">
    <mergeCell ref="A2:F2"/>
    <mergeCell ref="A5:C5"/>
    <mergeCell ref="D5:F5"/>
  </mergeCells>
  <printOptions horizontalCentered="1"/>
  <pageMargins left="0.39305555555555555" right="0.39305555555555555" top="0.7868055555555555" bottom="0.9840277777777777" header="0.5118055555555555" footer="0.5118055555555555"/>
  <pageSetup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60" workbookViewId="0" topLeftCell="A1">
      <selection activeCell="I14" sqref="I14"/>
    </sheetView>
  </sheetViews>
  <sheetFormatPr defaultColWidth="9.00390625" defaultRowHeight="14.25"/>
  <cols>
    <col min="1" max="1" width="5.625" style="128" customWidth="1"/>
    <col min="2" max="3" width="5.625" style="102" customWidth="1"/>
    <col min="4" max="4" width="27.25390625" style="74" bestFit="1" customWidth="1"/>
    <col min="5" max="6" width="16.25390625" style="129" customWidth="1"/>
    <col min="7" max="11" width="13.625" style="74" customWidth="1"/>
    <col min="12" max="16384" width="9.00390625" style="74" customWidth="1"/>
  </cols>
  <sheetData>
    <row r="1" ht="15.75">
      <c r="A1" s="130"/>
    </row>
    <row r="2" spans="1:11" s="100" customFormat="1" ht="27" customHeight="1">
      <c r="A2" s="131" t="s">
        <v>118</v>
      </c>
      <c r="B2" s="105"/>
      <c r="C2" s="105"/>
      <c r="D2" s="106"/>
      <c r="E2" s="141"/>
      <c r="F2" s="141"/>
      <c r="G2" s="106"/>
      <c r="H2" s="106"/>
      <c r="I2" s="106"/>
      <c r="J2" s="106"/>
      <c r="K2" s="106"/>
    </row>
    <row r="3" spans="1:11" ht="15.75" customHeight="1">
      <c r="A3" s="132"/>
      <c r="B3" s="107"/>
      <c r="C3" s="107"/>
      <c r="D3" s="108"/>
      <c r="E3" s="142"/>
      <c r="F3" s="142"/>
      <c r="G3" s="108"/>
      <c r="H3" s="108"/>
      <c r="I3" s="108"/>
      <c r="J3" s="108"/>
      <c r="K3" s="124" t="s">
        <v>119</v>
      </c>
    </row>
    <row r="4" spans="1:11" ht="15.75" customHeight="1">
      <c r="A4" s="133" t="s">
        <v>6</v>
      </c>
      <c r="B4" s="107"/>
      <c r="C4" s="107"/>
      <c r="D4" s="108"/>
      <c r="E4" s="142"/>
      <c r="F4" s="142"/>
      <c r="G4" s="108"/>
      <c r="H4" s="108"/>
      <c r="I4" s="108"/>
      <c r="J4" s="108"/>
      <c r="K4" s="124" t="s">
        <v>7</v>
      </c>
    </row>
    <row r="5" spans="1:11" s="101" customFormat="1" ht="40.5" customHeight="1">
      <c r="A5" s="134" t="s">
        <v>120</v>
      </c>
      <c r="B5" s="111"/>
      <c r="C5" s="111"/>
      <c r="D5" s="112" t="s">
        <v>121</v>
      </c>
      <c r="E5" s="188" t="s">
        <v>100</v>
      </c>
      <c r="F5" s="189" t="s">
        <v>122</v>
      </c>
      <c r="G5" s="190" t="s">
        <v>123</v>
      </c>
      <c r="H5" s="191" t="s">
        <v>124</v>
      </c>
      <c r="I5" s="191" t="s">
        <v>125</v>
      </c>
      <c r="J5" s="192" t="s">
        <v>126</v>
      </c>
      <c r="K5" s="193" t="s">
        <v>127</v>
      </c>
    </row>
    <row r="6" spans="1:11" ht="24" customHeight="1">
      <c r="A6" s="194" t="s">
        <v>128</v>
      </c>
      <c r="B6" s="195" t="s">
        <v>129</v>
      </c>
      <c r="C6" s="195" t="s">
        <v>130</v>
      </c>
      <c r="D6" s="196" t="s">
        <v>131</v>
      </c>
      <c r="E6" s="197" t="s">
        <v>14</v>
      </c>
      <c r="F6" s="197" t="s">
        <v>15</v>
      </c>
      <c r="G6" s="196" t="s">
        <v>23</v>
      </c>
      <c r="H6" s="196" t="s">
        <v>27</v>
      </c>
      <c r="I6" s="196" t="s">
        <v>31</v>
      </c>
      <c r="J6" s="196" t="s">
        <v>35</v>
      </c>
      <c r="K6" s="196" t="s">
        <v>39</v>
      </c>
    </row>
    <row r="7" spans="1:11" ht="24" customHeight="1">
      <c r="A7" s="58"/>
      <c r="B7" s="59"/>
      <c r="C7" s="59"/>
      <c r="D7" s="196" t="s">
        <v>132</v>
      </c>
      <c r="E7" s="146">
        <f>SUM(E8:E19)</f>
        <v>10685135.68</v>
      </c>
      <c r="F7" s="146">
        <f>SUM(F8:F19)</f>
        <v>10685135.68</v>
      </c>
      <c r="G7" s="123"/>
      <c r="H7" s="123"/>
      <c r="I7" s="123"/>
      <c r="J7" s="123"/>
      <c r="K7" s="123"/>
    </row>
    <row r="8" spans="1:11" ht="24" customHeight="1">
      <c r="A8" s="58">
        <v>211</v>
      </c>
      <c r="B8" s="59" t="s">
        <v>61</v>
      </c>
      <c r="C8" s="59" t="s">
        <v>52</v>
      </c>
      <c r="D8" s="60" t="s">
        <v>133</v>
      </c>
      <c r="E8" s="70">
        <v>245300</v>
      </c>
      <c r="F8" s="70">
        <v>245300</v>
      </c>
      <c r="G8" s="147"/>
      <c r="H8" s="123"/>
      <c r="I8" s="123"/>
      <c r="J8" s="123"/>
      <c r="K8" s="123"/>
    </row>
    <row r="9" spans="1:11" ht="24" customHeight="1">
      <c r="A9" s="58">
        <v>212</v>
      </c>
      <c r="B9" s="59" t="s">
        <v>134</v>
      </c>
      <c r="C9" s="59" t="s">
        <v>134</v>
      </c>
      <c r="D9" s="60" t="s">
        <v>135</v>
      </c>
      <c r="E9" s="70">
        <v>348619.24</v>
      </c>
      <c r="F9" s="70">
        <v>348619.24</v>
      </c>
      <c r="G9" s="147"/>
      <c r="H9" s="123"/>
      <c r="I9" s="123"/>
      <c r="J9" s="123"/>
      <c r="K9" s="123"/>
    </row>
    <row r="10" spans="1:11" ht="24" customHeight="1">
      <c r="A10" s="58">
        <v>212</v>
      </c>
      <c r="B10" s="59" t="s">
        <v>134</v>
      </c>
      <c r="C10" s="59" t="s">
        <v>136</v>
      </c>
      <c r="D10" s="60" t="s">
        <v>137</v>
      </c>
      <c r="E10" s="70">
        <v>491375</v>
      </c>
      <c r="F10" s="70">
        <v>491375</v>
      </c>
      <c r="G10" s="147"/>
      <c r="H10" s="123"/>
      <c r="I10" s="123"/>
      <c r="J10" s="123"/>
      <c r="K10" s="123"/>
    </row>
    <row r="11" spans="1:11" ht="24" customHeight="1">
      <c r="A11" s="58">
        <v>212</v>
      </c>
      <c r="B11" s="59" t="s">
        <v>134</v>
      </c>
      <c r="C11" s="59" t="s">
        <v>138</v>
      </c>
      <c r="D11" s="60" t="s">
        <v>139</v>
      </c>
      <c r="E11" s="70">
        <v>211851.44</v>
      </c>
      <c r="F11" s="70">
        <v>211851.44</v>
      </c>
      <c r="G11" s="147"/>
      <c r="H11" s="123"/>
      <c r="I11" s="123"/>
      <c r="J11" s="123"/>
      <c r="K11" s="123"/>
    </row>
    <row r="12" spans="1:11" ht="24" customHeight="1">
      <c r="A12" s="58">
        <v>212</v>
      </c>
      <c r="B12" s="59" t="s">
        <v>134</v>
      </c>
      <c r="C12" s="59" t="s">
        <v>140</v>
      </c>
      <c r="D12" s="60" t="s">
        <v>141</v>
      </c>
      <c r="E12" s="70">
        <v>220320</v>
      </c>
      <c r="F12" s="70">
        <v>220320</v>
      </c>
      <c r="G12" s="147"/>
      <c r="H12" s="123"/>
      <c r="I12" s="123"/>
      <c r="J12" s="123"/>
      <c r="K12" s="123"/>
    </row>
    <row r="13" spans="1:11" ht="24" customHeight="1">
      <c r="A13" s="58">
        <v>212</v>
      </c>
      <c r="B13" s="59" t="s">
        <v>136</v>
      </c>
      <c r="C13" s="59" t="s">
        <v>134</v>
      </c>
      <c r="D13" s="60" t="s">
        <v>142</v>
      </c>
      <c r="E13" s="70">
        <v>5973740</v>
      </c>
      <c r="F13" s="70">
        <v>5973740</v>
      </c>
      <c r="G13" s="147"/>
      <c r="H13" s="123"/>
      <c r="I13" s="123"/>
      <c r="J13" s="123"/>
      <c r="K13" s="123"/>
    </row>
    <row r="14" spans="1:11" ht="24" customHeight="1">
      <c r="A14" s="58">
        <v>212</v>
      </c>
      <c r="B14" s="59" t="s">
        <v>143</v>
      </c>
      <c r="C14" s="59" t="s">
        <v>140</v>
      </c>
      <c r="D14" s="60" t="s">
        <v>144</v>
      </c>
      <c r="E14" s="70">
        <v>1188600</v>
      </c>
      <c r="F14" s="70">
        <v>1188600</v>
      </c>
      <c r="G14" s="147"/>
      <c r="H14" s="123"/>
      <c r="I14" s="123"/>
      <c r="J14" s="123"/>
      <c r="K14" s="123"/>
    </row>
    <row r="15" spans="1:11" ht="24" customHeight="1">
      <c r="A15" s="58">
        <v>212</v>
      </c>
      <c r="B15" s="59" t="s">
        <v>145</v>
      </c>
      <c r="C15" s="59" t="s">
        <v>134</v>
      </c>
      <c r="D15" s="60" t="s">
        <v>146</v>
      </c>
      <c r="E15" s="70">
        <v>1001339</v>
      </c>
      <c r="F15" s="70">
        <v>1001339</v>
      </c>
      <c r="G15" s="148"/>
      <c r="H15" s="123"/>
      <c r="I15" s="123"/>
      <c r="J15" s="123"/>
      <c r="K15" s="123"/>
    </row>
    <row r="16" spans="1:11" ht="24" customHeight="1">
      <c r="A16" s="58">
        <v>220</v>
      </c>
      <c r="B16" s="59" t="s">
        <v>134</v>
      </c>
      <c r="C16" s="59" t="s">
        <v>145</v>
      </c>
      <c r="D16" s="60" t="s">
        <v>147</v>
      </c>
      <c r="E16" s="70">
        <v>350160</v>
      </c>
      <c r="F16" s="70">
        <v>350160</v>
      </c>
      <c r="G16" s="148"/>
      <c r="H16" s="123"/>
      <c r="I16" s="123"/>
      <c r="J16" s="123"/>
      <c r="K16" s="123"/>
    </row>
    <row r="17" spans="1:11" ht="24" customHeight="1">
      <c r="A17" s="58">
        <v>220</v>
      </c>
      <c r="B17" s="59" t="s">
        <v>134</v>
      </c>
      <c r="C17" s="59" t="s">
        <v>140</v>
      </c>
      <c r="D17" s="60" t="s">
        <v>148</v>
      </c>
      <c r="E17" s="70">
        <v>71060</v>
      </c>
      <c r="F17" s="70">
        <v>71060</v>
      </c>
      <c r="G17" s="148"/>
      <c r="H17" s="123"/>
      <c r="I17" s="123"/>
      <c r="J17" s="123"/>
      <c r="K17" s="123"/>
    </row>
    <row r="18" spans="1:11" ht="24" customHeight="1">
      <c r="A18" s="58">
        <v>224</v>
      </c>
      <c r="B18" s="59" t="s">
        <v>145</v>
      </c>
      <c r="C18" s="59" t="s">
        <v>134</v>
      </c>
      <c r="D18" s="60" t="s">
        <v>149</v>
      </c>
      <c r="E18" s="70">
        <v>202771</v>
      </c>
      <c r="F18" s="70">
        <v>202771</v>
      </c>
      <c r="G18" s="148"/>
      <c r="H18" s="123"/>
      <c r="I18" s="123"/>
      <c r="J18" s="123"/>
      <c r="K18" s="123"/>
    </row>
    <row r="19" spans="1:11" ht="24" customHeight="1">
      <c r="A19" s="58">
        <v>224</v>
      </c>
      <c r="B19" s="59" t="s">
        <v>145</v>
      </c>
      <c r="C19" s="59" t="s">
        <v>140</v>
      </c>
      <c r="D19" s="60" t="s">
        <v>150</v>
      </c>
      <c r="E19" s="70">
        <v>380000</v>
      </c>
      <c r="F19" s="70">
        <v>380000</v>
      </c>
      <c r="G19" s="148"/>
      <c r="H19" s="123"/>
      <c r="I19" s="123"/>
      <c r="J19" s="123"/>
      <c r="K19" s="123"/>
    </row>
    <row r="20" spans="1:11" ht="17.25" customHeight="1">
      <c r="A20" s="135" t="s">
        <v>151</v>
      </c>
      <c r="B20" s="136"/>
      <c r="C20" s="136"/>
      <c r="D20" s="137"/>
      <c r="E20" s="149"/>
      <c r="F20" s="149"/>
      <c r="G20" s="137"/>
      <c r="H20" s="137"/>
      <c r="I20" s="137"/>
      <c r="J20" s="137"/>
      <c r="K20" s="137"/>
    </row>
    <row r="21" spans="1:11" s="91" customFormat="1" ht="17.25" customHeight="1">
      <c r="A21" s="135" t="s">
        <v>152</v>
      </c>
      <c r="B21" s="138"/>
      <c r="C21" s="138"/>
      <c r="D21" s="139"/>
      <c r="E21" s="150"/>
      <c r="F21" s="150"/>
      <c r="G21" s="139"/>
      <c r="H21" s="139"/>
      <c r="I21" s="139"/>
      <c r="J21" s="139"/>
      <c r="K21" s="139"/>
    </row>
    <row r="22" spans="1:11" ht="17.25" customHeight="1">
      <c r="A22" s="135" t="s">
        <v>153</v>
      </c>
      <c r="B22" s="136"/>
      <c r="C22" s="136"/>
      <c r="D22" s="137"/>
      <c r="E22" s="149"/>
      <c r="F22" s="149"/>
      <c r="G22" s="137"/>
      <c r="H22" s="137"/>
      <c r="I22" s="137"/>
      <c r="J22" s="137"/>
      <c r="K22" s="137"/>
    </row>
    <row r="23" spans="1:11" ht="17.25" customHeight="1">
      <c r="A23" s="140"/>
      <c r="B23" s="136"/>
      <c r="C23" s="136"/>
      <c r="D23" s="137"/>
      <c r="E23" s="149"/>
      <c r="F23" s="149"/>
      <c r="G23" s="137"/>
      <c r="H23" s="137"/>
      <c r="I23" s="137"/>
      <c r="J23" s="137"/>
      <c r="K23" s="137"/>
    </row>
    <row r="24" spans="1:11" ht="17.25" customHeight="1">
      <c r="A24" s="140"/>
      <c r="B24" s="136"/>
      <c r="C24" s="136"/>
      <c r="D24" s="137"/>
      <c r="E24" s="149"/>
      <c r="F24" s="149"/>
      <c r="G24" s="137"/>
      <c r="H24" s="137"/>
      <c r="I24" s="137"/>
      <c r="J24" s="137"/>
      <c r="K24" s="137"/>
    </row>
    <row r="25" spans="1:11" ht="17.25" customHeight="1">
      <c r="A25" s="140"/>
      <c r="B25" s="136"/>
      <c r="C25" s="136"/>
      <c r="D25" s="137"/>
      <c r="E25" s="149"/>
      <c r="F25" s="149"/>
      <c r="G25" s="137"/>
      <c r="H25" s="137"/>
      <c r="I25" s="137"/>
      <c r="J25" s="137"/>
      <c r="K25" s="137"/>
    </row>
    <row r="26" spans="1:11" ht="17.25" customHeight="1">
      <c r="A26" s="140"/>
      <c r="B26" s="136"/>
      <c r="C26" s="136"/>
      <c r="D26" s="137"/>
      <c r="E26" s="149"/>
      <c r="F26" s="149"/>
      <c r="G26" s="137"/>
      <c r="H26" s="137"/>
      <c r="I26" s="137"/>
      <c r="J26" s="137"/>
      <c r="K26" s="137"/>
    </row>
  </sheetData>
  <sheetProtection/>
  <mergeCells count="5">
    <mergeCell ref="A2:K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E11" sqref="E11"/>
    </sheetView>
  </sheetViews>
  <sheetFormatPr defaultColWidth="9.00390625" defaultRowHeight="14.25"/>
  <cols>
    <col min="1" max="3" width="5.375" style="102" customWidth="1"/>
    <col min="4" max="4" width="27.25390625" style="74" customWidth="1"/>
    <col min="5" max="10" width="15.625" style="74" customWidth="1"/>
    <col min="11" max="11" width="9.00390625" style="74" customWidth="1"/>
    <col min="12" max="12" width="12.625" style="74" customWidth="1"/>
    <col min="13" max="16384" width="9.00390625" style="74" customWidth="1"/>
  </cols>
  <sheetData>
    <row r="1" ht="15.75">
      <c r="A1" s="104"/>
    </row>
    <row r="2" spans="1:10" s="100" customFormat="1" ht="21">
      <c r="A2" s="105" t="s">
        <v>154</v>
      </c>
      <c r="B2" s="105"/>
      <c r="C2" s="105"/>
      <c r="D2" s="106"/>
      <c r="E2" s="106"/>
      <c r="F2" s="106"/>
      <c r="G2" s="106"/>
      <c r="H2" s="106"/>
      <c r="I2" s="106"/>
      <c r="J2" s="106"/>
    </row>
    <row r="3" spans="1:10" ht="15.75">
      <c r="A3" s="107"/>
      <c r="B3" s="107"/>
      <c r="C3" s="107"/>
      <c r="D3" s="108"/>
      <c r="E3" s="108"/>
      <c r="F3" s="108"/>
      <c r="G3" s="108"/>
      <c r="H3" s="108"/>
      <c r="I3" s="108"/>
      <c r="J3" s="124" t="s">
        <v>155</v>
      </c>
    </row>
    <row r="4" spans="1:10" ht="15.75">
      <c r="A4" s="109" t="s">
        <v>6</v>
      </c>
      <c r="B4" s="107"/>
      <c r="C4" s="107"/>
      <c r="D4" s="108"/>
      <c r="E4" s="108"/>
      <c r="F4" s="108"/>
      <c r="G4" s="118"/>
      <c r="H4" s="108"/>
      <c r="I4" s="108"/>
      <c r="J4" s="124" t="s">
        <v>7</v>
      </c>
    </row>
    <row r="5" spans="1:11" s="101" customFormat="1" ht="39.75" customHeight="1">
      <c r="A5" s="110" t="s">
        <v>120</v>
      </c>
      <c r="B5" s="111"/>
      <c r="C5" s="111"/>
      <c r="D5" s="112" t="s">
        <v>121</v>
      </c>
      <c r="E5" s="191" t="s">
        <v>102</v>
      </c>
      <c r="F5" s="198" t="s">
        <v>156</v>
      </c>
      <c r="G5" s="192" t="s">
        <v>157</v>
      </c>
      <c r="H5" s="192" t="s">
        <v>158</v>
      </c>
      <c r="I5" s="112" t="s">
        <v>159</v>
      </c>
      <c r="J5" s="190" t="s">
        <v>160</v>
      </c>
      <c r="K5" s="125"/>
    </row>
    <row r="6" spans="1:11" s="102" customFormat="1" ht="24" customHeight="1">
      <c r="A6" s="195" t="s">
        <v>128</v>
      </c>
      <c r="B6" s="195" t="s">
        <v>129</v>
      </c>
      <c r="C6" s="195" t="s">
        <v>130</v>
      </c>
      <c r="D6" s="195" t="s">
        <v>131</v>
      </c>
      <c r="E6" s="199" t="s">
        <v>14</v>
      </c>
      <c r="F6" s="199" t="s">
        <v>15</v>
      </c>
      <c r="G6" s="199" t="s">
        <v>23</v>
      </c>
      <c r="H6" s="122" t="s">
        <v>27</v>
      </c>
      <c r="I6" s="122" t="s">
        <v>31</v>
      </c>
      <c r="J6" s="122" t="s">
        <v>35</v>
      </c>
      <c r="K6" s="126"/>
    </row>
    <row r="7" spans="1:11" ht="24" customHeight="1">
      <c r="A7" s="59"/>
      <c r="B7" s="59"/>
      <c r="C7" s="59"/>
      <c r="D7" s="196" t="s">
        <v>132</v>
      </c>
      <c r="E7" s="70">
        <f>SUM(E8:E19)</f>
        <v>10685135.68</v>
      </c>
      <c r="F7" s="70">
        <f>SUM(F8:F19)</f>
        <v>348619.24</v>
      </c>
      <c r="G7" s="70">
        <f>SUM(G8:G19)</f>
        <v>10336516.44</v>
      </c>
      <c r="H7" s="123"/>
      <c r="I7" s="123"/>
      <c r="J7" s="123"/>
      <c r="K7" s="127"/>
    </row>
    <row r="8" spans="1:11" ht="24" customHeight="1">
      <c r="A8" s="58">
        <v>211</v>
      </c>
      <c r="B8" s="59" t="s">
        <v>61</v>
      </c>
      <c r="C8" s="59" t="s">
        <v>52</v>
      </c>
      <c r="D8" s="60" t="s">
        <v>133</v>
      </c>
      <c r="E8" s="70">
        <v>245300</v>
      </c>
      <c r="F8" s="70"/>
      <c r="G8" s="70">
        <v>245300</v>
      </c>
      <c r="H8" s="123"/>
      <c r="I8" s="123"/>
      <c r="J8" s="123"/>
      <c r="K8" s="127"/>
    </row>
    <row r="9" spans="1:11" ht="24" customHeight="1">
      <c r="A9" s="58">
        <v>212</v>
      </c>
      <c r="B9" s="59" t="s">
        <v>134</v>
      </c>
      <c r="C9" s="59" t="s">
        <v>134</v>
      </c>
      <c r="D9" s="60" t="s">
        <v>135</v>
      </c>
      <c r="E9" s="70">
        <v>348619.24</v>
      </c>
      <c r="F9" s="70">
        <v>348619.24</v>
      </c>
      <c r="G9" s="70"/>
      <c r="H9" s="123"/>
      <c r="I9" s="123"/>
      <c r="J9" s="123"/>
      <c r="K9" s="127"/>
    </row>
    <row r="10" spans="1:11" ht="24" customHeight="1">
      <c r="A10" s="58">
        <v>212</v>
      </c>
      <c r="B10" s="59" t="s">
        <v>134</v>
      </c>
      <c r="C10" s="59" t="s">
        <v>136</v>
      </c>
      <c r="D10" s="60" t="s">
        <v>137</v>
      </c>
      <c r="E10" s="70">
        <v>491375</v>
      </c>
      <c r="F10" s="70"/>
      <c r="G10" s="70">
        <v>491375</v>
      </c>
      <c r="H10" s="123"/>
      <c r="I10" s="123"/>
      <c r="J10" s="123"/>
      <c r="K10" s="127"/>
    </row>
    <row r="11" spans="1:11" ht="24" customHeight="1">
      <c r="A11" s="58">
        <v>212</v>
      </c>
      <c r="B11" s="59" t="s">
        <v>134</v>
      </c>
      <c r="C11" s="59" t="s">
        <v>138</v>
      </c>
      <c r="D11" s="60" t="s">
        <v>139</v>
      </c>
      <c r="E11" s="70">
        <v>211851.44</v>
      </c>
      <c r="F11" s="70"/>
      <c r="G11" s="70">
        <v>211851.44</v>
      </c>
      <c r="H11" s="123"/>
      <c r="I11" s="123"/>
      <c r="J11" s="123"/>
      <c r="K11" s="127"/>
    </row>
    <row r="12" spans="1:11" ht="24" customHeight="1">
      <c r="A12" s="58">
        <v>212</v>
      </c>
      <c r="B12" s="59" t="s">
        <v>134</v>
      </c>
      <c r="C12" s="59" t="s">
        <v>140</v>
      </c>
      <c r="D12" s="60" t="s">
        <v>141</v>
      </c>
      <c r="E12" s="70">
        <v>220320</v>
      </c>
      <c r="F12" s="70"/>
      <c r="G12" s="70">
        <v>220320</v>
      </c>
      <c r="H12" s="123"/>
      <c r="I12" s="123"/>
      <c r="J12" s="123"/>
      <c r="K12" s="127"/>
    </row>
    <row r="13" spans="1:11" ht="24" customHeight="1">
      <c r="A13" s="58">
        <v>212</v>
      </c>
      <c r="B13" s="59" t="s">
        <v>136</v>
      </c>
      <c r="C13" s="59" t="s">
        <v>134</v>
      </c>
      <c r="D13" s="60" t="s">
        <v>142</v>
      </c>
      <c r="E13" s="70">
        <v>5973740</v>
      </c>
      <c r="F13" s="70"/>
      <c r="G13" s="70">
        <v>5973740</v>
      </c>
      <c r="H13" s="123"/>
      <c r="I13" s="123"/>
      <c r="J13" s="123"/>
      <c r="K13" s="127"/>
    </row>
    <row r="14" spans="1:11" ht="24" customHeight="1">
      <c r="A14" s="58">
        <v>212</v>
      </c>
      <c r="B14" s="59" t="s">
        <v>143</v>
      </c>
      <c r="C14" s="59" t="s">
        <v>140</v>
      </c>
      <c r="D14" s="60" t="s">
        <v>144</v>
      </c>
      <c r="E14" s="70">
        <v>1188600</v>
      </c>
      <c r="F14" s="70"/>
      <c r="G14" s="70">
        <v>1188600</v>
      </c>
      <c r="H14" s="123"/>
      <c r="I14" s="123"/>
      <c r="J14" s="123"/>
      <c r="K14" s="127"/>
    </row>
    <row r="15" spans="1:11" ht="24" customHeight="1">
      <c r="A15" s="58">
        <v>212</v>
      </c>
      <c r="B15" s="59" t="s">
        <v>145</v>
      </c>
      <c r="C15" s="59" t="s">
        <v>134</v>
      </c>
      <c r="D15" s="60" t="s">
        <v>146</v>
      </c>
      <c r="E15" s="70">
        <v>1001339</v>
      </c>
      <c r="F15" s="70"/>
      <c r="G15" s="70">
        <v>1001339</v>
      </c>
      <c r="H15" s="123"/>
      <c r="I15" s="123"/>
      <c r="J15" s="123"/>
      <c r="K15" s="127"/>
    </row>
    <row r="16" spans="1:11" ht="24" customHeight="1">
      <c r="A16" s="58">
        <v>220</v>
      </c>
      <c r="B16" s="59" t="s">
        <v>134</v>
      </c>
      <c r="C16" s="59" t="s">
        <v>145</v>
      </c>
      <c r="D16" s="60" t="s">
        <v>147</v>
      </c>
      <c r="E16" s="70">
        <v>350160</v>
      </c>
      <c r="F16" s="70"/>
      <c r="G16" s="70">
        <v>350160</v>
      </c>
      <c r="H16" s="123"/>
      <c r="I16" s="123"/>
      <c r="J16" s="123"/>
      <c r="K16" s="127"/>
    </row>
    <row r="17" spans="1:11" ht="24" customHeight="1">
      <c r="A17" s="58">
        <v>220</v>
      </c>
      <c r="B17" s="59" t="s">
        <v>134</v>
      </c>
      <c r="C17" s="59" t="s">
        <v>140</v>
      </c>
      <c r="D17" s="60" t="s">
        <v>148</v>
      </c>
      <c r="E17" s="70">
        <v>71060</v>
      </c>
      <c r="F17" s="70"/>
      <c r="G17" s="70">
        <v>71060</v>
      </c>
      <c r="H17" s="123"/>
      <c r="I17" s="123"/>
      <c r="J17" s="123"/>
      <c r="K17" s="127"/>
    </row>
    <row r="18" spans="1:11" ht="24" customHeight="1">
      <c r="A18" s="58">
        <v>224</v>
      </c>
      <c r="B18" s="59" t="s">
        <v>145</v>
      </c>
      <c r="C18" s="59" t="s">
        <v>134</v>
      </c>
      <c r="D18" s="60" t="s">
        <v>149</v>
      </c>
      <c r="E18" s="70">
        <v>202771</v>
      </c>
      <c r="F18" s="70"/>
      <c r="G18" s="70">
        <v>202771</v>
      </c>
      <c r="H18" s="123"/>
      <c r="I18" s="123"/>
      <c r="J18" s="123"/>
      <c r="K18" s="127"/>
    </row>
    <row r="19" spans="1:11" ht="24" customHeight="1">
      <c r="A19" s="58">
        <v>224</v>
      </c>
      <c r="B19" s="59" t="s">
        <v>145</v>
      </c>
      <c r="C19" s="59" t="s">
        <v>140</v>
      </c>
      <c r="D19" s="60" t="s">
        <v>150</v>
      </c>
      <c r="E19" s="70">
        <v>380000</v>
      </c>
      <c r="F19" s="70"/>
      <c r="G19" s="70">
        <v>380000</v>
      </c>
      <c r="H19" s="123"/>
      <c r="I19" s="123"/>
      <c r="J19" s="123"/>
      <c r="K19" s="127"/>
    </row>
    <row r="20" ht="15.75">
      <c r="A20" s="114" t="s">
        <v>161</v>
      </c>
    </row>
    <row r="21" spans="1:7" s="103" customFormat="1" ht="15.75">
      <c r="A21" s="114" t="s">
        <v>152</v>
      </c>
      <c r="B21" s="115"/>
      <c r="C21" s="115"/>
      <c r="D21" s="116"/>
      <c r="E21" s="116"/>
      <c r="F21" s="116"/>
      <c r="G21" s="116"/>
    </row>
    <row r="22" ht="15.75">
      <c r="A22" s="114" t="s">
        <v>153</v>
      </c>
    </row>
    <row r="23" ht="15.75">
      <c r="A23" s="117"/>
    </row>
  </sheetData>
  <sheetProtection/>
  <mergeCells count="5">
    <mergeCell ref="A2:J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workbookViewId="0" topLeftCell="A1">
      <selection activeCell="D13" sqref="D13"/>
    </sheetView>
  </sheetViews>
  <sheetFormatPr defaultColWidth="9.00390625" defaultRowHeight="14.25"/>
  <cols>
    <col min="1" max="1" width="36.375" style="75" customWidth="1"/>
    <col min="2" max="2" width="4.00390625" style="75" customWidth="1"/>
    <col min="3" max="3" width="17.75390625" style="75" customWidth="1"/>
    <col min="4" max="4" width="37.00390625" style="75" customWidth="1"/>
    <col min="5" max="5" width="3.50390625" style="75" customWidth="1"/>
    <col min="6" max="6" width="17.75390625" style="75" customWidth="1"/>
    <col min="7" max="7" width="16.25390625" style="75" customWidth="1"/>
    <col min="8" max="8" width="13.875" style="75" customWidth="1"/>
    <col min="9" max="9" width="15.625" style="75" customWidth="1"/>
    <col min="10" max="11" width="9.00390625" style="76" customWidth="1"/>
    <col min="12" max="16384" width="9.00390625" style="75" customWidth="1"/>
  </cols>
  <sheetData>
    <row r="1" ht="15.75">
      <c r="A1" s="77"/>
    </row>
    <row r="2" spans="1:11" s="72" customFormat="1" ht="18" customHeight="1">
      <c r="A2" s="78" t="s">
        <v>162</v>
      </c>
      <c r="B2" s="78"/>
      <c r="C2" s="78"/>
      <c r="D2" s="78"/>
      <c r="E2" s="78"/>
      <c r="F2" s="78"/>
      <c r="G2" s="78"/>
      <c r="H2" s="78"/>
      <c r="I2" s="78"/>
      <c r="J2" s="95"/>
      <c r="K2" s="95"/>
    </row>
    <row r="3" spans="1:9" ht="9.75" customHeight="1">
      <c r="A3" s="79"/>
      <c r="B3" s="79"/>
      <c r="C3" s="79"/>
      <c r="D3" s="79"/>
      <c r="E3" s="79"/>
      <c r="F3" s="79"/>
      <c r="G3" s="79"/>
      <c r="H3" s="79"/>
      <c r="I3" s="96" t="s">
        <v>163</v>
      </c>
    </row>
    <row r="4" spans="1:9" ht="15" customHeight="1">
      <c r="A4" s="80" t="s">
        <v>6</v>
      </c>
      <c r="B4" s="79"/>
      <c r="C4" s="79"/>
      <c r="D4" s="79"/>
      <c r="E4" s="79"/>
      <c r="F4" s="79"/>
      <c r="G4" s="79"/>
      <c r="H4" s="79"/>
      <c r="I4" s="96" t="s">
        <v>7</v>
      </c>
    </row>
    <row r="5" spans="1:11" s="73" customFormat="1" ht="18" customHeight="1">
      <c r="A5" s="200" t="s">
        <v>164</v>
      </c>
      <c r="B5" s="81"/>
      <c r="C5" s="81"/>
      <c r="D5" s="200" t="s">
        <v>165</v>
      </c>
      <c r="E5" s="81"/>
      <c r="F5" s="81"/>
      <c r="G5" s="81"/>
      <c r="H5" s="81"/>
      <c r="I5" s="81"/>
      <c r="J5" s="97"/>
      <c r="K5" s="97"/>
    </row>
    <row r="6" spans="1:11" s="73" customFormat="1" ht="31.5" customHeight="1">
      <c r="A6" s="200" t="s">
        <v>10</v>
      </c>
      <c r="B6" s="201" t="s">
        <v>11</v>
      </c>
      <c r="C6" s="81" t="s">
        <v>12</v>
      </c>
      <c r="D6" s="200" t="s">
        <v>10</v>
      </c>
      <c r="E6" s="201" t="s">
        <v>11</v>
      </c>
      <c r="F6" s="81" t="s">
        <v>132</v>
      </c>
      <c r="G6" s="92" t="s">
        <v>166</v>
      </c>
      <c r="H6" s="92" t="s">
        <v>167</v>
      </c>
      <c r="I6" s="92" t="s">
        <v>168</v>
      </c>
      <c r="J6" s="97"/>
      <c r="K6" s="97"/>
    </row>
    <row r="7" spans="1:11" s="73" customFormat="1" ht="14.25" customHeight="1">
      <c r="A7" s="200" t="s">
        <v>13</v>
      </c>
      <c r="B7" s="81"/>
      <c r="C7" s="200" t="s">
        <v>14</v>
      </c>
      <c r="D7" s="200" t="s">
        <v>13</v>
      </c>
      <c r="E7" s="81"/>
      <c r="F7" s="93">
        <v>2</v>
      </c>
      <c r="G7" s="93">
        <v>3</v>
      </c>
      <c r="H7" s="93" t="s">
        <v>27</v>
      </c>
      <c r="I7" s="93" t="s">
        <v>31</v>
      </c>
      <c r="J7" s="97"/>
      <c r="K7" s="97"/>
    </row>
    <row r="8" spans="1:11" s="73" customFormat="1" ht="18" customHeight="1">
      <c r="A8" s="202" t="s">
        <v>169</v>
      </c>
      <c r="B8" s="203" t="s">
        <v>14</v>
      </c>
      <c r="C8" s="85">
        <v>10685135.68</v>
      </c>
      <c r="D8" s="83" t="s">
        <v>17</v>
      </c>
      <c r="E8" s="94">
        <v>33</v>
      </c>
      <c r="F8" s="85"/>
      <c r="G8" s="85"/>
      <c r="H8" s="94"/>
      <c r="I8" s="86"/>
      <c r="J8" s="97"/>
      <c r="K8" s="97"/>
    </row>
    <row r="9" spans="1:11" s="73" customFormat="1" ht="18" customHeight="1">
      <c r="A9" s="83" t="s">
        <v>170</v>
      </c>
      <c r="B9" s="203" t="s">
        <v>15</v>
      </c>
      <c r="C9" s="86"/>
      <c r="D9" s="83" t="s">
        <v>20</v>
      </c>
      <c r="E9" s="94">
        <v>34</v>
      </c>
      <c r="F9" s="85"/>
      <c r="G9" s="85"/>
      <c r="H9" s="94"/>
      <c r="I9" s="86"/>
      <c r="J9" s="97"/>
      <c r="K9" s="97"/>
    </row>
    <row r="10" spans="1:11" s="73" customFormat="1" ht="18" customHeight="1">
      <c r="A10" s="87" t="s">
        <v>171</v>
      </c>
      <c r="B10" s="203" t="s">
        <v>23</v>
      </c>
      <c r="C10" s="86"/>
      <c r="D10" s="83" t="s">
        <v>24</v>
      </c>
      <c r="E10" s="94">
        <v>35</v>
      </c>
      <c r="F10" s="85"/>
      <c r="G10" s="85"/>
      <c r="H10" s="94"/>
      <c r="I10" s="86"/>
      <c r="J10" s="97"/>
      <c r="K10" s="97"/>
    </row>
    <row r="11" spans="1:11" s="73" customFormat="1" ht="18" customHeight="1">
      <c r="A11" s="83"/>
      <c r="B11" s="203" t="s">
        <v>27</v>
      </c>
      <c r="C11" s="86"/>
      <c r="D11" s="83" t="s">
        <v>28</v>
      </c>
      <c r="E11" s="94">
        <v>36</v>
      </c>
      <c r="F11" s="85"/>
      <c r="G11" s="85"/>
      <c r="H11" s="94"/>
      <c r="I11" s="86"/>
      <c r="J11" s="97"/>
      <c r="K11" s="97"/>
    </row>
    <row r="12" spans="1:11" s="73" customFormat="1" ht="18" customHeight="1">
      <c r="A12" s="83"/>
      <c r="B12" s="203" t="s">
        <v>31</v>
      </c>
      <c r="C12" s="86"/>
      <c r="D12" s="83" t="s">
        <v>32</v>
      </c>
      <c r="E12" s="94">
        <v>37</v>
      </c>
      <c r="F12" s="85"/>
      <c r="G12" s="85"/>
      <c r="H12" s="94"/>
      <c r="I12" s="86"/>
      <c r="J12" s="97"/>
      <c r="K12" s="97"/>
    </row>
    <row r="13" spans="1:11" s="73" customFormat="1" ht="18" customHeight="1">
      <c r="A13" s="83"/>
      <c r="B13" s="203" t="s">
        <v>35</v>
      </c>
      <c r="C13" s="86"/>
      <c r="D13" s="83" t="s">
        <v>36</v>
      </c>
      <c r="E13" s="94">
        <v>38</v>
      </c>
      <c r="F13" s="85"/>
      <c r="G13" s="85"/>
      <c r="H13" s="94"/>
      <c r="I13" s="86"/>
      <c r="J13" s="97"/>
      <c r="K13" s="97"/>
    </row>
    <row r="14" spans="1:11" s="73" customFormat="1" ht="18" customHeight="1">
      <c r="A14" s="83"/>
      <c r="B14" s="203" t="s">
        <v>39</v>
      </c>
      <c r="C14" s="83"/>
      <c r="D14" s="83" t="s">
        <v>40</v>
      </c>
      <c r="E14" s="94">
        <v>39</v>
      </c>
      <c r="F14" s="85"/>
      <c r="G14" s="85"/>
      <c r="H14" s="94"/>
      <c r="I14" s="84"/>
      <c r="J14" s="97"/>
      <c r="K14" s="97"/>
    </row>
    <row r="15" spans="1:11" s="73" customFormat="1" ht="18" customHeight="1">
      <c r="A15" s="83"/>
      <c r="B15" s="203" t="s">
        <v>43</v>
      </c>
      <c r="C15" s="83"/>
      <c r="D15" s="83" t="s">
        <v>44</v>
      </c>
      <c r="E15" s="94">
        <v>40</v>
      </c>
      <c r="F15" s="85"/>
      <c r="G15" s="85"/>
      <c r="H15" s="94"/>
      <c r="I15" s="84"/>
      <c r="J15" s="97"/>
      <c r="K15" s="97"/>
    </row>
    <row r="16" spans="1:11" s="73" customFormat="1" ht="18" customHeight="1">
      <c r="A16" s="83"/>
      <c r="B16" s="203" t="s">
        <v>46</v>
      </c>
      <c r="C16" s="83"/>
      <c r="D16" s="83" t="s">
        <v>47</v>
      </c>
      <c r="E16" s="94">
        <v>41</v>
      </c>
      <c r="F16" s="85"/>
      <c r="G16" s="85"/>
      <c r="H16" s="94"/>
      <c r="I16" s="84"/>
      <c r="J16" s="97"/>
      <c r="K16" s="97"/>
    </row>
    <row r="17" spans="1:11" s="73" customFormat="1" ht="18" customHeight="1">
      <c r="A17" s="83"/>
      <c r="B17" s="203" t="s">
        <v>49</v>
      </c>
      <c r="C17" s="83"/>
      <c r="D17" s="83" t="s">
        <v>50</v>
      </c>
      <c r="E17" s="94">
        <v>42</v>
      </c>
      <c r="F17" s="85">
        <v>245300</v>
      </c>
      <c r="G17" s="85">
        <v>245300</v>
      </c>
      <c r="H17" s="94"/>
      <c r="I17" s="84"/>
      <c r="J17" s="97"/>
      <c r="K17" s="97"/>
    </row>
    <row r="18" spans="1:11" s="73" customFormat="1" ht="18" customHeight="1">
      <c r="A18" s="83"/>
      <c r="B18" s="203" t="s">
        <v>52</v>
      </c>
      <c r="C18" s="83"/>
      <c r="D18" s="83" t="s">
        <v>53</v>
      </c>
      <c r="E18" s="94">
        <v>43</v>
      </c>
      <c r="F18" s="85">
        <v>9435844.68</v>
      </c>
      <c r="G18" s="85">
        <v>9435844.68</v>
      </c>
      <c r="H18" s="94"/>
      <c r="I18" s="84"/>
      <c r="J18" s="97"/>
      <c r="K18" s="97"/>
    </row>
    <row r="19" spans="1:11" s="73" customFormat="1" ht="18" customHeight="1">
      <c r="A19" s="83"/>
      <c r="B19" s="203" t="s">
        <v>55</v>
      </c>
      <c r="C19" s="83"/>
      <c r="D19" s="83" t="s">
        <v>56</v>
      </c>
      <c r="E19" s="94">
        <v>44</v>
      </c>
      <c r="F19" s="85"/>
      <c r="G19" s="85"/>
      <c r="H19" s="94"/>
      <c r="I19" s="84"/>
      <c r="J19" s="97"/>
      <c r="K19" s="97"/>
    </row>
    <row r="20" spans="1:11" s="73" customFormat="1" ht="18" customHeight="1">
      <c r="A20" s="83"/>
      <c r="B20" s="203" t="s">
        <v>58</v>
      </c>
      <c r="C20" s="83"/>
      <c r="D20" s="83" t="s">
        <v>59</v>
      </c>
      <c r="E20" s="94">
        <v>45</v>
      </c>
      <c r="F20" s="94"/>
      <c r="G20" s="94"/>
      <c r="H20" s="94"/>
      <c r="I20" s="84"/>
      <c r="J20" s="97"/>
      <c r="K20" s="97"/>
    </row>
    <row r="21" spans="1:11" s="73" customFormat="1" ht="18" customHeight="1">
      <c r="A21" s="83"/>
      <c r="B21" s="203" t="s">
        <v>61</v>
      </c>
      <c r="C21" s="83"/>
      <c r="D21" s="83" t="s">
        <v>62</v>
      </c>
      <c r="E21" s="94">
        <v>46</v>
      </c>
      <c r="F21" s="94"/>
      <c r="G21" s="94"/>
      <c r="H21" s="94"/>
      <c r="I21" s="84"/>
      <c r="J21" s="97"/>
      <c r="K21" s="97"/>
    </row>
    <row r="22" spans="1:11" s="73" customFormat="1" ht="18" customHeight="1">
      <c r="A22" s="83"/>
      <c r="B22" s="203" t="s">
        <v>64</v>
      </c>
      <c r="C22" s="83"/>
      <c r="D22" s="83" t="s">
        <v>65</v>
      </c>
      <c r="E22" s="94">
        <v>47</v>
      </c>
      <c r="F22" s="94"/>
      <c r="G22" s="94"/>
      <c r="H22" s="94"/>
      <c r="I22" s="84"/>
      <c r="J22" s="97"/>
      <c r="K22" s="97"/>
    </row>
    <row r="23" spans="1:11" s="73" customFormat="1" ht="18" customHeight="1">
      <c r="A23" s="83"/>
      <c r="B23" s="203" t="s">
        <v>67</v>
      </c>
      <c r="C23" s="83"/>
      <c r="D23" s="83" t="s">
        <v>68</v>
      </c>
      <c r="E23" s="94">
        <v>48</v>
      </c>
      <c r="F23" s="94"/>
      <c r="G23" s="94"/>
      <c r="H23" s="94"/>
      <c r="I23" s="84"/>
      <c r="J23" s="97"/>
      <c r="K23" s="97"/>
    </row>
    <row r="24" spans="1:11" s="73" customFormat="1" ht="18" customHeight="1">
      <c r="A24" s="83"/>
      <c r="B24" s="203" t="s">
        <v>70</v>
      </c>
      <c r="C24" s="83"/>
      <c r="D24" s="83" t="s">
        <v>71</v>
      </c>
      <c r="E24" s="94">
        <v>49</v>
      </c>
      <c r="F24" s="94"/>
      <c r="G24" s="94"/>
      <c r="H24" s="94"/>
      <c r="I24" s="84"/>
      <c r="J24" s="97"/>
      <c r="K24" s="97"/>
    </row>
    <row r="25" spans="1:11" s="73" customFormat="1" ht="18" customHeight="1">
      <c r="A25" s="83"/>
      <c r="B25" s="203" t="s">
        <v>73</v>
      </c>
      <c r="C25" s="83"/>
      <c r="D25" s="83" t="s">
        <v>74</v>
      </c>
      <c r="E25" s="94">
        <v>50</v>
      </c>
      <c r="F25" s="85">
        <v>421220</v>
      </c>
      <c r="G25" s="85">
        <v>421220</v>
      </c>
      <c r="H25" s="94"/>
      <c r="I25" s="84"/>
      <c r="J25" s="97"/>
      <c r="K25" s="97"/>
    </row>
    <row r="26" spans="1:11" s="73" customFormat="1" ht="18" customHeight="1">
      <c r="A26" s="83"/>
      <c r="B26" s="203" t="s">
        <v>76</v>
      </c>
      <c r="C26" s="83"/>
      <c r="D26" s="83" t="s">
        <v>77</v>
      </c>
      <c r="E26" s="94">
        <v>51</v>
      </c>
      <c r="F26" s="94"/>
      <c r="G26" s="94"/>
      <c r="H26" s="94"/>
      <c r="I26" s="84"/>
      <c r="J26" s="97"/>
      <c r="K26" s="97"/>
    </row>
    <row r="27" spans="1:11" s="73" customFormat="1" ht="18" customHeight="1">
      <c r="A27" s="83"/>
      <c r="B27" s="203" t="s">
        <v>79</v>
      </c>
      <c r="C27" s="83"/>
      <c r="D27" s="83" t="s">
        <v>80</v>
      </c>
      <c r="E27" s="94">
        <v>52</v>
      </c>
      <c r="F27" s="94"/>
      <c r="G27" s="94"/>
      <c r="H27" s="94"/>
      <c r="I27" s="84"/>
      <c r="J27" s="97"/>
      <c r="K27" s="97"/>
    </row>
    <row r="28" spans="1:11" s="73" customFormat="1" ht="18" customHeight="1">
      <c r="A28" s="83"/>
      <c r="B28" s="203" t="s">
        <v>82</v>
      </c>
      <c r="C28" s="83"/>
      <c r="D28" s="83" t="s">
        <v>83</v>
      </c>
      <c r="E28" s="94">
        <v>53</v>
      </c>
      <c r="F28" s="94"/>
      <c r="G28" s="94"/>
      <c r="H28" s="94"/>
      <c r="I28" s="84"/>
      <c r="J28" s="97"/>
      <c r="K28" s="97"/>
    </row>
    <row r="29" spans="1:11" s="73" customFormat="1" ht="18" customHeight="1">
      <c r="A29" s="83"/>
      <c r="B29" s="203" t="s">
        <v>85</v>
      </c>
      <c r="C29" s="83"/>
      <c r="D29" s="83" t="s">
        <v>86</v>
      </c>
      <c r="E29" s="94">
        <v>54</v>
      </c>
      <c r="F29" s="85">
        <v>582771</v>
      </c>
      <c r="G29" s="85">
        <v>582771</v>
      </c>
      <c r="H29" s="94"/>
      <c r="I29" s="84"/>
      <c r="J29" s="97"/>
      <c r="K29" s="97"/>
    </row>
    <row r="30" spans="1:11" s="73" customFormat="1" ht="18" customHeight="1">
      <c r="A30" s="83"/>
      <c r="B30" s="203" t="s">
        <v>88</v>
      </c>
      <c r="C30" s="83"/>
      <c r="D30" s="83" t="s">
        <v>89</v>
      </c>
      <c r="E30" s="94">
        <v>55</v>
      </c>
      <c r="F30" s="94"/>
      <c r="G30" s="94"/>
      <c r="H30" s="94"/>
      <c r="I30" s="84"/>
      <c r="J30" s="97"/>
      <c r="K30" s="97"/>
    </row>
    <row r="31" spans="1:11" s="73" customFormat="1" ht="18" customHeight="1">
      <c r="A31" s="83"/>
      <c r="B31" s="203" t="s">
        <v>91</v>
      </c>
      <c r="C31" s="83"/>
      <c r="D31" s="83" t="s">
        <v>92</v>
      </c>
      <c r="E31" s="94">
        <v>56</v>
      </c>
      <c r="F31" s="94"/>
      <c r="G31" s="94"/>
      <c r="H31" s="94"/>
      <c r="I31" s="84"/>
      <c r="J31" s="97"/>
      <c r="K31" s="97"/>
    </row>
    <row r="32" spans="1:11" s="73" customFormat="1" ht="18" customHeight="1">
      <c r="A32" s="83"/>
      <c r="B32" s="203" t="s">
        <v>94</v>
      </c>
      <c r="C32" s="83"/>
      <c r="D32" s="83" t="s">
        <v>95</v>
      </c>
      <c r="E32" s="94">
        <v>57</v>
      </c>
      <c r="F32" s="94"/>
      <c r="G32" s="94"/>
      <c r="H32" s="94"/>
      <c r="I32" s="84"/>
      <c r="J32" s="97"/>
      <c r="K32" s="97"/>
    </row>
    <row r="33" spans="1:11" s="73" customFormat="1" ht="18" customHeight="1">
      <c r="A33" s="83"/>
      <c r="B33" s="203" t="s">
        <v>97</v>
      </c>
      <c r="C33" s="83"/>
      <c r="D33" s="83" t="s">
        <v>98</v>
      </c>
      <c r="E33" s="94">
        <v>58</v>
      </c>
      <c r="F33" s="94"/>
      <c r="G33" s="94"/>
      <c r="H33" s="94"/>
      <c r="I33" s="84"/>
      <c r="J33" s="97"/>
      <c r="K33" s="97"/>
    </row>
    <row r="34" spans="1:11" s="73" customFormat="1" ht="18" customHeight="1">
      <c r="A34" s="204" t="s">
        <v>100</v>
      </c>
      <c r="B34" s="203" t="s">
        <v>101</v>
      </c>
      <c r="C34" s="89">
        <f>SUM(C8:C33)</f>
        <v>10685135.68</v>
      </c>
      <c r="D34" s="204" t="s">
        <v>102</v>
      </c>
      <c r="E34" s="94">
        <v>59</v>
      </c>
      <c r="F34" s="89">
        <f>SUM(F8:F33)</f>
        <v>10685135.68</v>
      </c>
      <c r="G34" s="85">
        <f>SUM(G8:G33)</f>
        <v>10685135.68</v>
      </c>
      <c r="H34" s="94"/>
      <c r="I34" s="98"/>
      <c r="J34" s="97"/>
      <c r="K34" s="97"/>
    </row>
    <row r="35" spans="1:11" s="73" customFormat="1" ht="18" customHeight="1">
      <c r="A35" s="83" t="s">
        <v>108</v>
      </c>
      <c r="B35" s="203" t="s">
        <v>105</v>
      </c>
      <c r="C35" s="86"/>
      <c r="D35" s="83" t="s">
        <v>110</v>
      </c>
      <c r="E35" s="94">
        <v>60</v>
      </c>
      <c r="F35" s="94"/>
      <c r="G35" s="94"/>
      <c r="H35" s="94"/>
      <c r="I35" s="99"/>
      <c r="J35" s="97"/>
      <c r="K35" s="97"/>
    </row>
    <row r="36" spans="1:11" s="73" customFormat="1" ht="18" customHeight="1">
      <c r="A36" s="83" t="s">
        <v>172</v>
      </c>
      <c r="B36" s="203" t="s">
        <v>109</v>
      </c>
      <c r="C36" s="86"/>
      <c r="D36" s="83"/>
      <c r="E36" s="94">
        <v>61</v>
      </c>
      <c r="F36" s="94"/>
      <c r="G36" s="94"/>
      <c r="H36" s="94"/>
      <c r="I36" s="99"/>
      <c r="J36" s="97"/>
      <c r="K36" s="97"/>
    </row>
    <row r="37" spans="1:11" s="73" customFormat="1" ht="18" customHeight="1">
      <c r="A37" s="83" t="s">
        <v>173</v>
      </c>
      <c r="B37" s="203" t="s">
        <v>112</v>
      </c>
      <c r="C37" s="86"/>
      <c r="D37" s="83"/>
      <c r="E37" s="94">
        <v>62</v>
      </c>
      <c r="F37" s="94"/>
      <c r="G37" s="94"/>
      <c r="H37" s="94"/>
      <c r="I37" s="99"/>
      <c r="J37" s="97"/>
      <c r="K37" s="97"/>
    </row>
    <row r="38" spans="1:11" s="73" customFormat="1" ht="18" customHeight="1">
      <c r="A38" s="83" t="s">
        <v>174</v>
      </c>
      <c r="B38" s="203" t="s">
        <v>115</v>
      </c>
      <c r="C38" s="86"/>
      <c r="D38" s="83"/>
      <c r="E38" s="94">
        <v>63</v>
      </c>
      <c r="F38" s="94"/>
      <c r="G38" s="94"/>
      <c r="H38" s="94"/>
      <c r="I38" s="99"/>
      <c r="J38" s="97"/>
      <c r="K38" s="97"/>
    </row>
    <row r="39" spans="1:9" ht="18" customHeight="1">
      <c r="A39" s="204" t="s">
        <v>114</v>
      </c>
      <c r="B39" s="203" t="s">
        <v>18</v>
      </c>
      <c r="C39" s="89">
        <f>SUM(C34:C38)</f>
        <v>10685135.68</v>
      </c>
      <c r="D39" s="204" t="s">
        <v>114</v>
      </c>
      <c r="E39" s="94">
        <v>64</v>
      </c>
      <c r="F39" s="89">
        <f>SUM(F34:F38)</f>
        <v>10685135.68</v>
      </c>
      <c r="G39" s="85">
        <f>SUM(G34:G38)</f>
        <v>10685135.68</v>
      </c>
      <c r="H39" s="94"/>
      <c r="I39" s="98"/>
    </row>
    <row r="40" spans="1:9" s="74" customFormat="1" ht="18" customHeight="1">
      <c r="A40" s="90" t="s">
        <v>175</v>
      </c>
      <c r="B40" s="91"/>
      <c r="C40" s="91"/>
      <c r="D40" s="91"/>
      <c r="E40" s="91"/>
      <c r="F40" s="91"/>
      <c r="G40" s="91"/>
      <c r="H40" s="91"/>
      <c r="I40" s="91"/>
    </row>
  </sheetData>
  <sheetProtection/>
  <mergeCells count="3">
    <mergeCell ref="A2:I2"/>
    <mergeCell ref="A5:C5"/>
    <mergeCell ref="D5:I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67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F12" sqref="F12"/>
    </sheetView>
  </sheetViews>
  <sheetFormatPr defaultColWidth="9.00390625" defaultRowHeight="14.25"/>
  <cols>
    <col min="1" max="1" width="4.50390625" style="3" bestFit="1" customWidth="1"/>
    <col min="2" max="2" width="3.50390625" style="3" bestFit="1" customWidth="1"/>
    <col min="3" max="3" width="3.50390625" style="3" customWidth="1"/>
    <col min="4" max="4" width="26.25390625" style="3" customWidth="1"/>
    <col min="5" max="7" width="8.625" style="3" customWidth="1"/>
    <col min="8" max="8" width="15.00390625" style="3" customWidth="1"/>
    <col min="9" max="9" width="12.75390625" style="3" customWidth="1"/>
    <col min="10" max="11" width="15.00390625" style="3" customWidth="1"/>
    <col min="12" max="12" width="12.75390625" style="3" customWidth="1"/>
    <col min="13" max="13" width="15.00390625" style="3" customWidth="1"/>
    <col min="14" max="17" width="9.625" style="3" customWidth="1"/>
    <col min="18" max="16384" width="9.00390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176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177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61" t="s">
        <v>108</v>
      </c>
      <c r="F5" s="62"/>
      <c r="G5" s="63"/>
      <c r="H5" s="64" t="s">
        <v>178</v>
      </c>
      <c r="I5" s="66"/>
      <c r="J5" s="67"/>
      <c r="K5" s="68" t="s">
        <v>179</v>
      </c>
      <c r="L5" s="69"/>
      <c r="M5" s="71"/>
      <c r="N5" s="68" t="s">
        <v>110</v>
      </c>
      <c r="O5" s="69"/>
      <c r="P5" s="69"/>
      <c r="Q5" s="71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180</v>
      </c>
      <c r="G6" s="27" t="s">
        <v>181</v>
      </c>
      <c r="H6" s="27" t="s">
        <v>132</v>
      </c>
      <c r="I6" s="27" t="s">
        <v>182</v>
      </c>
      <c r="J6" s="27" t="s">
        <v>183</v>
      </c>
      <c r="K6" s="9" t="s">
        <v>132</v>
      </c>
      <c r="L6" s="27" t="s">
        <v>182</v>
      </c>
      <c r="M6" s="27" t="s">
        <v>183</v>
      </c>
      <c r="N6" s="9" t="s">
        <v>132</v>
      </c>
      <c r="O6" s="27" t="s">
        <v>180</v>
      </c>
      <c r="P6" s="31" t="s">
        <v>181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184</v>
      </c>
      <c r="Q7" s="33" t="s">
        <v>185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65">
        <f>I9+J9</f>
        <v>10685135.68</v>
      </c>
      <c r="I9" s="65">
        <f>SUM(I10:I21)</f>
        <v>348619.24</v>
      </c>
      <c r="J9" s="65">
        <f>SUM(J10:J21)</f>
        <v>10336516.44</v>
      </c>
      <c r="K9" s="65">
        <f aca="true" t="shared" si="0" ref="K9:K21">L9+M9</f>
        <v>10685135.68</v>
      </c>
      <c r="L9" s="65">
        <f>SUM(L10:L21)</f>
        <v>348619.24</v>
      </c>
      <c r="M9" s="65">
        <f>SUM(M10:M21)</f>
        <v>10336516.44</v>
      </c>
      <c r="N9" s="9"/>
      <c r="O9" s="9"/>
      <c r="P9" s="9"/>
      <c r="Q9" s="9"/>
    </row>
    <row r="10" spans="1:17" s="2" customFormat="1" ht="24" customHeight="1">
      <c r="A10" s="58">
        <v>211</v>
      </c>
      <c r="B10" s="59" t="s">
        <v>61</v>
      </c>
      <c r="C10" s="59" t="s">
        <v>52</v>
      </c>
      <c r="D10" s="60" t="s">
        <v>133</v>
      </c>
      <c r="E10" s="9"/>
      <c r="F10" s="9"/>
      <c r="G10" s="9"/>
      <c r="H10" s="65">
        <f>I10+J10</f>
        <v>245300</v>
      </c>
      <c r="I10" s="70"/>
      <c r="J10" s="70">
        <v>245300</v>
      </c>
      <c r="K10" s="65">
        <f t="shared" si="0"/>
        <v>245300</v>
      </c>
      <c r="L10" s="70"/>
      <c r="M10" s="70">
        <v>245300</v>
      </c>
      <c r="N10" s="9"/>
      <c r="O10" s="9"/>
      <c r="P10" s="9"/>
      <c r="Q10" s="9"/>
    </row>
    <row r="11" spans="1:17" s="2" customFormat="1" ht="24" customHeight="1">
      <c r="A11" s="58">
        <v>212</v>
      </c>
      <c r="B11" s="59" t="s">
        <v>134</v>
      </c>
      <c r="C11" s="59" t="s">
        <v>134</v>
      </c>
      <c r="D11" s="60" t="s">
        <v>135</v>
      </c>
      <c r="E11" s="9"/>
      <c r="F11" s="9"/>
      <c r="G11" s="9"/>
      <c r="H11" s="65">
        <f aca="true" t="shared" si="1" ref="H11:H21">I11+J11</f>
        <v>348619.24</v>
      </c>
      <c r="I11" s="70">
        <v>348619.24</v>
      </c>
      <c r="J11" s="70"/>
      <c r="K11" s="65">
        <f t="shared" si="0"/>
        <v>348619.24</v>
      </c>
      <c r="L11" s="70">
        <v>348619.24</v>
      </c>
      <c r="M11" s="70"/>
      <c r="N11" s="9"/>
      <c r="O11" s="9"/>
      <c r="P11" s="9"/>
      <c r="Q11" s="9"/>
    </row>
    <row r="12" spans="1:17" s="2" customFormat="1" ht="24" customHeight="1">
      <c r="A12" s="58">
        <v>212</v>
      </c>
      <c r="B12" s="59" t="s">
        <v>134</v>
      </c>
      <c r="C12" s="59" t="s">
        <v>136</v>
      </c>
      <c r="D12" s="60" t="s">
        <v>137</v>
      </c>
      <c r="E12" s="9"/>
      <c r="F12" s="9"/>
      <c r="G12" s="9"/>
      <c r="H12" s="65">
        <f t="shared" si="1"/>
        <v>491375</v>
      </c>
      <c r="I12" s="70"/>
      <c r="J12" s="70">
        <v>491375</v>
      </c>
      <c r="K12" s="65">
        <f t="shared" si="0"/>
        <v>491375</v>
      </c>
      <c r="L12" s="70"/>
      <c r="M12" s="70">
        <v>491375</v>
      </c>
      <c r="N12" s="9"/>
      <c r="O12" s="9"/>
      <c r="P12" s="9"/>
      <c r="Q12" s="9"/>
    </row>
    <row r="13" spans="1:17" s="2" customFormat="1" ht="24" customHeight="1">
      <c r="A13" s="58">
        <v>212</v>
      </c>
      <c r="B13" s="59" t="s">
        <v>134</v>
      </c>
      <c r="C13" s="59" t="s">
        <v>138</v>
      </c>
      <c r="D13" s="60" t="s">
        <v>139</v>
      </c>
      <c r="E13" s="9"/>
      <c r="F13" s="9"/>
      <c r="G13" s="9"/>
      <c r="H13" s="65">
        <f t="shared" si="1"/>
        <v>211851.44</v>
      </c>
      <c r="I13" s="70"/>
      <c r="J13" s="70">
        <v>211851.44</v>
      </c>
      <c r="K13" s="65">
        <f t="shared" si="0"/>
        <v>211851.44</v>
      </c>
      <c r="L13" s="70"/>
      <c r="M13" s="70">
        <v>211851.44</v>
      </c>
      <c r="N13" s="9"/>
      <c r="O13" s="9"/>
      <c r="P13" s="9"/>
      <c r="Q13" s="9"/>
    </row>
    <row r="14" spans="1:17" s="2" customFormat="1" ht="24" customHeight="1">
      <c r="A14" s="58">
        <v>212</v>
      </c>
      <c r="B14" s="59" t="s">
        <v>134</v>
      </c>
      <c r="C14" s="59" t="s">
        <v>140</v>
      </c>
      <c r="D14" s="60" t="s">
        <v>141</v>
      </c>
      <c r="E14" s="9"/>
      <c r="F14" s="9"/>
      <c r="G14" s="9"/>
      <c r="H14" s="65">
        <f t="shared" si="1"/>
        <v>220320</v>
      </c>
      <c r="I14" s="70"/>
      <c r="J14" s="70">
        <v>220320</v>
      </c>
      <c r="K14" s="65">
        <f t="shared" si="0"/>
        <v>220320</v>
      </c>
      <c r="L14" s="70"/>
      <c r="M14" s="70">
        <v>220320</v>
      </c>
      <c r="N14" s="9"/>
      <c r="O14" s="9"/>
      <c r="P14" s="9"/>
      <c r="Q14" s="9"/>
    </row>
    <row r="15" spans="1:17" s="2" customFormat="1" ht="24" customHeight="1">
      <c r="A15" s="58">
        <v>212</v>
      </c>
      <c r="B15" s="59" t="s">
        <v>136</v>
      </c>
      <c r="C15" s="59" t="s">
        <v>134</v>
      </c>
      <c r="D15" s="60" t="s">
        <v>142</v>
      </c>
      <c r="E15" s="9"/>
      <c r="F15" s="9"/>
      <c r="G15" s="9"/>
      <c r="H15" s="65">
        <f t="shared" si="1"/>
        <v>5973740</v>
      </c>
      <c r="I15" s="70"/>
      <c r="J15" s="70">
        <v>5973740</v>
      </c>
      <c r="K15" s="65">
        <f t="shared" si="0"/>
        <v>5973740</v>
      </c>
      <c r="L15" s="70"/>
      <c r="M15" s="70">
        <v>5973740</v>
      </c>
      <c r="N15" s="9"/>
      <c r="O15" s="9"/>
      <c r="P15" s="9"/>
      <c r="Q15" s="9"/>
    </row>
    <row r="16" spans="1:17" s="2" customFormat="1" ht="24" customHeight="1">
      <c r="A16" s="58">
        <v>212</v>
      </c>
      <c r="B16" s="59" t="s">
        <v>143</v>
      </c>
      <c r="C16" s="59" t="s">
        <v>140</v>
      </c>
      <c r="D16" s="60" t="s">
        <v>144</v>
      </c>
      <c r="E16" s="9"/>
      <c r="F16" s="9"/>
      <c r="G16" s="9"/>
      <c r="H16" s="65">
        <f t="shared" si="1"/>
        <v>1188600</v>
      </c>
      <c r="I16" s="70"/>
      <c r="J16" s="70">
        <v>1188600</v>
      </c>
      <c r="K16" s="65">
        <f t="shared" si="0"/>
        <v>1188600</v>
      </c>
      <c r="L16" s="70"/>
      <c r="M16" s="70">
        <v>1188600</v>
      </c>
      <c r="N16" s="9"/>
      <c r="O16" s="9"/>
      <c r="P16" s="9"/>
      <c r="Q16" s="9"/>
    </row>
    <row r="17" spans="1:17" s="2" customFormat="1" ht="24" customHeight="1">
      <c r="A17" s="58">
        <v>212</v>
      </c>
      <c r="B17" s="59" t="s">
        <v>145</v>
      </c>
      <c r="C17" s="59" t="s">
        <v>134</v>
      </c>
      <c r="D17" s="60" t="s">
        <v>146</v>
      </c>
      <c r="E17" s="9"/>
      <c r="F17" s="9"/>
      <c r="G17" s="9"/>
      <c r="H17" s="65">
        <f t="shared" si="1"/>
        <v>1001339</v>
      </c>
      <c r="I17" s="70"/>
      <c r="J17" s="70">
        <v>1001339</v>
      </c>
      <c r="K17" s="65">
        <f t="shared" si="0"/>
        <v>1001339</v>
      </c>
      <c r="L17" s="70"/>
      <c r="M17" s="70">
        <v>1001339</v>
      </c>
      <c r="N17" s="9"/>
      <c r="O17" s="9"/>
      <c r="P17" s="9"/>
      <c r="Q17" s="9"/>
    </row>
    <row r="18" spans="1:17" s="2" customFormat="1" ht="24" customHeight="1">
      <c r="A18" s="58">
        <v>220</v>
      </c>
      <c r="B18" s="59" t="s">
        <v>134</v>
      </c>
      <c r="C18" s="59" t="s">
        <v>145</v>
      </c>
      <c r="D18" s="60" t="s">
        <v>147</v>
      </c>
      <c r="E18" s="9"/>
      <c r="F18" s="9"/>
      <c r="G18" s="9"/>
      <c r="H18" s="65">
        <f t="shared" si="1"/>
        <v>350160</v>
      </c>
      <c r="I18" s="70"/>
      <c r="J18" s="70">
        <v>350160</v>
      </c>
      <c r="K18" s="65">
        <f t="shared" si="0"/>
        <v>350160</v>
      </c>
      <c r="L18" s="70"/>
      <c r="M18" s="70">
        <v>350160</v>
      </c>
      <c r="N18" s="9"/>
      <c r="O18" s="9"/>
      <c r="P18" s="9"/>
      <c r="Q18" s="9"/>
    </row>
    <row r="19" spans="1:17" s="2" customFormat="1" ht="24" customHeight="1">
      <c r="A19" s="58">
        <v>220</v>
      </c>
      <c r="B19" s="59" t="s">
        <v>134</v>
      </c>
      <c r="C19" s="59" t="s">
        <v>140</v>
      </c>
      <c r="D19" s="60" t="s">
        <v>148</v>
      </c>
      <c r="E19" s="9"/>
      <c r="F19" s="9"/>
      <c r="G19" s="9"/>
      <c r="H19" s="65">
        <f t="shared" si="1"/>
        <v>71060</v>
      </c>
      <c r="I19" s="70"/>
      <c r="J19" s="70">
        <v>71060</v>
      </c>
      <c r="K19" s="65">
        <f t="shared" si="0"/>
        <v>71060</v>
      </c>
      <c r="L19" s="70"/>
      <c r="M19" s="70">
        <v>71060</v>
      </c>
      <c r="N19" s="9"/>
      <c r="O19" s="9"/>
      <c r="P19" s="9"/>
      <c r="Q19" s="9"/>
    </row>
    <row r="20" spans="1:17" s="2" customFormat="1" ht="24" customHeight="1">
      <c r="A20" s="58">
        <v>224</v>
      </c>
      <c r="B20" s="59" t="s">
        <v>145</v>
      </c>
      <c r="C20" s="59" t="s">
        <v>134</v>
      </c>
      <c r="D20" s="60" t="s">
        <v>149</v>
      </c>
      <c r="E20" s="9"/>
      <c r="F20" s="9"/>
      <c r="G20" s="9"/>
      <c r="H20" s="65">
        <f t="shared" si="1"/>
        <v>202771</v>
      </c>
      <c r="I20" s="70"/>
      <c r="J20" s="70">
        <v>202771</v>
      </c>
      <c r="K20" s="65">
        <f t="shared" si="0"/>
        <v>202771</v>
      </c>
      <c r="L20" s="70"/>
      <c r="M20" s="70">
        <v>202771</v>
      </c>
      <c r="N20" s="9"/>
      <c r="O20" s="9"/>
      <c r="P20" s="9"/>
      <c r="Q20" s="9"/>
    </row>
    <row r="21" spans="1:17" s="2" customFormat="1" ht="24" customHeight="1">
      <c r="A21" s="58">
        <v>224</v>
      </c>
      <c r="B21" s="59" t="s">
        <v>145</v>
      </c>
      <c r="C21" s="59" t="s">
        <v>140</v>
      </c>
      <c r="D21" s="60" t="s">
        <v>150</v>
      </c>
      <c r="E21" s="9"/>
      <c r="F21" s="9"/>
      <c r="G21" s="9"/>
      <c r="H21" s="65">
        <f t="shared" si="1"/>
        <v>380000</v>
      </c>
      <c r="I21" s="70"/>
      <c r="J21" s="70">
        <v>380000</v>
      </c>
      <c r="K21" s="65">
        <f t="shared" si="0"/>
        <v>380000</v>
      </c>
      <c r="L21" s="70"/>
      <c r="M21" s="70">
        <v>380000</v>
      </c>
      <c r="N21" s="9"/>
      <c r="O21" s="9"/>
      <c r="P21" s="9"/>
      <c r="Q21" s="9"/>
    </row>
    <row r="22" spans="1:17" s="2" customFormat="1" ht="19.5" customHeight="1">
      <c r="A22" s="28" t="s">
        <v>186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="2" customFormat="1" ht="19.5" customHeight="1">
      <c r="A23" s="2" t="s">
        <v>187</v>
      </c>
    </row>
    <row r="24" spans="1:17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</sheetData>
  <sheetProtection/>
  <mergeCells count="23">
    <mergeCell ref="A2:Q2"/>
    <mergeCell ref="E5:G5"/>
    <mergeCell ref="H5:J5"/>
    <mergeCell ref="K5:M5"/>
    <mergeCell ref="N5:Q5"/>
    <mergeCell ref="P6:Q6"/>
    <mergeCell ref="A22:Q22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Zeros="0" workbookViewId="0" topLeftCell="A1">
      <selection activeCell="A3" sqref="A3"/>
    </sheetView>
  </sheetViews>
  <sheetFormatPr defaultColWidth="9.00390625" defaultRowHeight="14.25"/>
  <cols>
    <col min="1" max="1" width="7.75390625" style="37" customWidth="1"/>
    <col min="2" max="2" width="31.625" style="37" customWidth="1"/>
    <col min="3" max="3" width="6.375" style="37" bestFit="1" customWidth="1"/>
    <col min="4" max="4" width="5.625" style="37" customWidth="1"/>
    <col min="5" max="5" width="30.125" style="37" customWidth="1"/>
    <col min="6" max="6" width="10.625" style="38" customWidth="1"/>
    <col min="7" max="7" width="5.75390625" style="37" customWidth="1"/>
    <col min="8" max="8" width="36.00390625" style="37" customWidth="1"/>
    <col min="9" max="9" width="13.875" style="38" customWidth="1"/>
    <col min="10" max="10" width="8.50390625" style="37" customWidth="1"/>
    <col min="11" max="16384" width="9.00390625" style="37" customWidth="1"/>
  </cols>
  <sheetData>
    <row r="1" spans="1:9" ht="19.5">
      <c r="A1" s="39" t="s">
        <v>188</v>
      </c>
      <c r="B1" s="39"/>
      <c r="C1" s="39"/>
      <c r="D1" s="39"/>
      <c r="E1" s="39"/>
      <c r="F1" s="48"/>
      <c r="G1" s="39"/>
      <c r="H1" s="39"/>
      <c r="I1" s="48"/>
    </row>
    <row r="2" spans="1:9" s="34" customFormat="1" ht="20.25" customHeight="1">
      <c r="A2" s="40"/>
      <c r="B2" s="40"/>
      <c r="C2" s="40"/>
      <c r="F2" s="49"/>
      <c r="I2" s="56" t="s">
        <v>189</v>
      </c>
    </row>
    <row r="3" spans="1:9" s="35" customFormat="1" ht="15" customHeight="1">
      <c r="A3" s="41" t="s">
        <v>6</v>
      </c>
      <c r="F3" s="50"/>
      <c r="I3" s="57" t="s">
        <v>7</v>
      </c>
    </row>
    <row r="4" spans="1:9" s="36" customFormat="1" ht="24.75" customHeight="1">
      <c r="A4" s="42" t="s">
        <v>120</v>
      </c>
      <c r="B4" s="42" t="s">
        <v>121</v>
      </c>
      <c r="C4" s="42" t="s">
        <v>190</v>
      </c>
      <c r="D4" s="42" t="s">
        <v>120</v>
      </c>
      <c r="E4" s="42" t="s">
        <v>121</v>
      </c>
      <c r="F4" s="51" t="s">
        <v>190</v>
      </c>
      <c r="G4" s="42" t="s">
        <v>120</v>
      </c>
      <c r="H4" s="42" t="s">
        <v>121</v>
      </c>
      <c r="I4" s="51" t="s">
        <v>190</v>
      </c>
    </row>
    <row r="5" spans="1:9" s="36" customFormat="1" ht="13.5" customHeight="1">
      <c r="A5" s="43">
        <v>301</v>
      </c>
      <c r="B5" s="44" t="s">
        <v>191</v>
      </c>
      <c r="C5" s="44"/>
      <c r="D5" s="43">
        <v>302</v>
      </c>
      <c r="E5" s="44" t="s">
        <v>192</v>
      </c>
      <c r="F5" s="52">
        <f>SUM(F6:F32)</f>
        <v>318869.24</v>
      </c>
      <c r="G5" s="43">
        <v>307</v>
      </c>
      <c r="H5" s="44" t="s">
        <v>193</v>
      </c>
      <c r="I5" s="54"/>
    </row>
    <row r="6" spans="1:9" s="36" customFormat="1" ht="13.5" customHeight="1">
      <c r="A6" s="43">
        <v>30101</v>
      </c>
      <c r="B6" s="44" t="s">
        <v>194</v>
      </c>
      <c r="C6" s="44"/>
      <c r="D6" s="43">
        <v>30201</v>
      </c>
      <c r="E6" s="44" t="s">
        <v>195</v>
      </c>
      <c r="F6" s="52">
        <v>178460.69</v>
      </c>
      <c r="G6" s="43">
        <v>30701</v>
      </c>
      <c r="H6" s="44" t="s">
        <v>196</v>
      </c>
      <c r="I6" s="54"/>
    </row>
    <row r="7" spans="1:9" s="36" customFormat="1" ht="13.5" customHeight="1">
      <c r="A7" s="43">
        <v>30102</v>
      </c>
      <c r="B7" s="44" t="s">
        <v>197</v>
      </c>
      <c r="C7" s="44"/>
      <c r="D7" s="43">
        <v>30202</v>
      </c>
      <c r="E7" s="44" t="s">
        <v>198</v>
      </c>
      <c r="F7" s="52"/>
      <c r="G7" s="43">
        <v>30702</v>
      </c>
      <c r="H7" s="44" t="s">
        <v>199</v>
      </c>
      <c r="I7" s="54"/>
    </row>
    <row r="8" spans="1:9" s="36" customFormat="1" ht="13.5" customHeight="1">
      <c r="A8" s="43">
        <v>30103</v>
      </c>
      <c r="B8" s="44" t="s">
        <v>200</v>
      </c>
      <c r="C8" s="44"/>
      <c r="D8" s="43">
        <v>30203</v>
      </c>
      <c r="E8" s="44" t="s">
        <v>201</v>
      </c>
      <c r="F8" s="52">
        <v>0</v>
      </c>
      <c r="G8" s="43">
        <v>310</v>
      </c>
      <c r="H8" s="44" t="s">
        <v>202</v>
      </c>
      <c r="I8" s="52">
        <v>29750</v>
      </c>
    </row>
    <row r="9" spans="1:9" s="36" customFormat="1" ht="13.5" customHeight="1">
      <c r="A9" s="43">
        <v>30106</v>
      </c>
      <c r="B9" s="44" t="s">
        <v>203</v>
      </c>
      <c r="C9" s="44"/>
      <c r="D9" s="43">
        <v>30204</v>
      </c>
      <c r="E9" s="44" t="s">
        <v>204</v>
      </c>
      <c r="F9" s="52">
        <v>0</v>
      </c>
      <c r="G9" s="43">
        <v>31001</v>
      </c>
      <c r="H9" s="44" t="s">
        <v>205</v>
      </c>
      <c r="I9" s="52">
        <v>0</v>
      </c>
    </row>
    <row r="10" spans="1:9" s="36" customFormat="1" ht="13.5" customHeight="1">
      <c r="A10" s="43">
        <v>30107</v>
      </c>
      <c r="B10" s="44" t="s">
        <v>206</v>
      </c>
      <c r="C10" s="44"/>
      <c r="D10" s="43">
        <v>30205</v>
      </c>
      <c r="E10" s="44" t="s">
        <v>207</v>
      </c>
      <c r="F10" s="52">
        <v>0</v>
      </c>
      <c r="G10" s="43">
        <v>31002</v>
      </c>
      <c r="H10" s="44" t="s">
        <v>208</v>
      </c>
      <c r="I10" s="52">
        <v>29750</v>
      </c>
    </row>
    <row r="11" spans="1:9" s="36" customFormat="1" ht="13.5" customHeight="1">
      <c r="A11" s="43">
        <v>30108</v>
      </c>
      <c r="B11" s="44" t="s">
        <v>209</v>
      </c>
      <c r="C11" s="44"/>
      <c r="D11" s="43">
        <v>30206</v>
      </c>
      <c r="E11" s="44" t="s">
        <v>210</v>
      </c>
      <c r="F11" s="52">
        <v>0</v>
      </c>
      <c r="G11" s="43">
        <v>31003</v>
      </c>
      <c r="H11" s="44" t="s">
        <v>211</v>
      </c>
      <c r="I11" s="54"/>
    </row>
    <row r="12" spans="1:9" s="36" customFormat="1" ht="13.5" customHeight="1">
      <c r="A12" s="43">
        <v>30109</v>
      </c>
      <c r="B12" s="44" t="s">
        <v>212</v>
      </c>
      <c r="C12" s="44"/>
      <c r="D12" s="43">
        <v>30207</v>
      </c>
      <c r="E12" s="44" t="s">
        <v>213</v>
      </c>
      <c r="F12" s="52">
        <v>35139.63</v>
      </c>
      <c r="G12" s="43">
        <v>31005</v>
      </c>
      <c r="H12" s="44" t="s">
        <v>214</v>
      </c>
      <c r="I12" s="54"/>
    </row>
    <row r="13" spans="1:9" s="36" customFormat="1" ht="13.5" customHeight="1">
      <c r="A13" s="43">
        <v>30110</v>
      </c>
      <c r="B13" s="44" t="s">
        <v>215</v>
      </c>
      <c r="C13" s="44"/>
      <c r="D13" s="43">
        <v>30208</v>
      </c>
      <c r="E13" s="44" t="s">
        <v>216</v>
      </c>
      <c r="F13" s="52">
        <v>0</v>
      </c>
      <c r="G13" s="43">
        <v>31006</v>
      </c>
      <c r="H13" s="44" t="s">
        <v>217</v>
      </c>
      <c r="I13" s="54"/>
    </row>
    <row r="14" spans="1:9" s="36" customFormat="1" ht="13.5" customHeight="1">
      <c r="A14" s="43">
        <v>30111</v>
      </c>
      <c r="B14" s="44" t="s">
        <v>218</v>
      </c>
      <c r="C14" s="44"/>
      <c r="D14" s="43">
        <v>30209</v>
      </c>
      <c r="E14" s="44" t="s">
        <v>219</v>
      </c>
      <c r="F14" s="52">
        <v>0</v>
      </c>
      <c r="G14" s="43">
        <v>31007</v>
      </c>
      <c r="H14" s="44" t="s">
        <v>220</v>
      </c>
      <c r="I14" s="54"/>
    </row>
    <row r="15" spans="1:9" s="36" customFormat="1" ht="13.5" customHeight="1">
      <c r="A15" s="43">
        <v>30112</v>
      </c>
      <c r="B15" s="44" t="s">
        <v>221</v>
      </c>
      <c r="C15" s="44"/>
      <c r="D15" s="43">
        <v>30211</v>
      </c>
      <c r="E15" s="44" t="s">
        <v>222</v>
      </c>
      <c r="F15" s="52">
        <v>29670.68</v>
      </c>
      <c r="G15" s="43">
        <v>31008</v>
      </c>
      <c r="H15" s="44" t="s">
        <v>223</v>
      </c>
      <c r="I15" s="54"/>
    </row>
    <row r="16" spans="1:9" s="36" customFormat="1" ht="13.5" customHeight="1">
      <c r="A16" s="43">
        <v>30113</v>
      </c>
      <c r="B16" s="44" t="s">
        <v>224</v>
      </c>
      <c r="C16" s="44"/>
      <c r="D16" s="43">
        <v>30212</v>
      </c>
      <c r="E16" s="44" t="s">
        <v>225</v>
      </c>
      <c r="F16" s="52">
        <v>0</v>
      </c>
      <c r="G16" s="43">
        <v>31009</v>
      </c>
      <c r="H16" s="44" t="s">
        <v>226</v>
      </c>
      <c r="I16" s="54"/>
    </row>
    <row r="17" spans="1:9" s="36" customFormat="1" ht="13.5" customHeight="1">
      <c r="A17" s="43">
        <v>30114</v>
      </c>
      <c r="B17" s="44" t="s">
        <v>227</v>
      </c>
      <c r="C17" s="44"/>
      <c r="D17" s="43">
        <v>30213</v>
      </c>
      <c r="E17" s="44" t="s">
        <v>228</v>
      </c>
      <c r="F17" s="52">
        <v>280</v>
      </c>
      <c r="G17" s="43">
        <v>31010</v>
      </c>
      <c r="H17" s="44" t="s">
        <v>229</v>
      </c>
      <c r="I17" s="54"/>
    </row>
    <row r="18" spans="1:9" s="36" customFormat="1" ht="13.5" customHeight="1">
      <c r="A18" s="43">
        <v>30199</v>
      </c>
      <c r="B18" s="44" t="s">
        <v>230</v>
      </c>
      <c r="C18" s="44"/>
      <c r="D18" s="43">
        <v>30214</v>
      </c>
      <c r="E18" s="44" t="s">
        <v>231</v>
      </c>
      <c r="F18" s="52">
        <v>0</v>
      </c>
      <c r="G18" s="43">
        <v>31011</v>
      </c>
      <c r="H18" s="44" t="s">
        <v>232</v>
      </c>
      <c r="I18" s="54"/>
    </row>
    <row r="19" spans="1:9" s="36" customFormat="1" ht="13.5" customHeight="1">
      <c r="A19" s="43">
        <v>303</v>
      </c>
      <c r="B19" s="44" t="s">
        <v>233</v>
      </c>
      <c r="C19" s="44"/>
      <c r="D19" s="43">
        <v>30215</v>
      </c>
      <c r="E19" s="44" t="s">
        <v>234</v>
      </c>
      <c r="F19" s="52">
        <v>0</v>
      </c>
      <c r="G19" s="43">
        <v>31012</v>
      </c>
      <c r="H19" s="44" t="s">
        <v>235</v>
      </c>
      <c r="I19" s="54"/>
    </row>
    <row r="20" spans="1:9" s="36" customFormat="1" ht="13.5" customHeight="1">
      <c r="A20" s="43">
        <v>30301</v>
      </c>
      <c r="B20" s="44" t="s">
        <v>236</v>
      </c>
      <c r="C20" s="44"/>
      <c r="D20" s="43">
        <v>30216</v>
      </c>
      <c r="E20" s="44" t="s">
        <v>237</v>
      </c>
      <c r="F20" s="52"/>
      <c r="G20" s="43">
        <v>31013</v>
      </c>
      <c r="H20" s="44" t="s">
        <v>238</v>
      </c>
      <c r="I20" s="54"/>
    </row>
    <row r="21" spans="1:9" s="36" customFormat="1" ht="13.5" customHeight="1">
      <c r="A21" s="43">
        <v>30302</v>
      </c>
      <c r="B21" s="44" t="s">
        <v>239</v>
      </c>
      <c r="C21" s="44"/>
      <c r="D21" s="43">
        <v>30217</v>
      </c>
      <c r="E21" s="44" t="s">
        <v>240</v>
      </c>
      <c r="F21" s="52">
        <v>1760</v>
      </c>
      <c r="G21" s="43">
        <v>31019</v>
      </c>
      <c r="H21" s="44" t="s">
        <v>241</v>
      </c>
      <c r="I21" s="54"/>
    </row>
    <row r="22" spans="1:9" s="36" customFormat="1" ht="13.5" customHeight="1">
      <c r="A22" s="43">
        <v>30303</v>
      </c>
      <c r="B22" s="44" t="s">
        <v>242</v>
      </c>
      <c r="C22" s="44"/>
      <c r="D22" s="43">
        <v>30218</v>
      </c>
      <c r="E22" s="44" t="s">
        <v>243</v>
      </c>
      <c r="F22" s="52">
        <v>0</v>
      </c>
      <c r="G22" s="43">
        <v>31021</v>
      </c>
      <c r="H22" s="44" t="s">
        <v>244</v>
      </c>
      <c r="I22" s="54"/>
    </row>
    <row r="23" spans="1:9" s="36" customFormat="1" ht="13.5" customHeight="1">
      <c r="A23" s="43">
        <v>30304</v>
      </c>
      <c r="B23" s="44" t="s">
        <v>245</v>
      </c>
      <c r="C23" s="44"/>
      <c r="D23" s="43">
        <v>30224</v>
      </c>
      <c r="E23" s="44" t="s">
        <v>246</v>
      </c>
      <c r="F23" s="52">
        <v>0</v>
      </c>
      <c r="G23" s="43">
        <v>31022</v>
      </c>
      <c r="H23" s="44" t="s">
        <v>247</v>
      </c>
      <c r="I23" s="54"/>
    </row>
    <row r="24" spans="1:9" s="36" customFormat="1" ht="13.5" customHeight="1">
      <c r="A24" s="43">
        <v>30305</v>
      </c>
      <c r="B24" s="44" t="s">
        <v>248</v>
      </c>
      <c r="C24" s="44"/>
      <c r="D24" s="43">
        <v>30225</v>
      </c>
      <c r="E24" s="44" t="s">
        <v>249</v>
      </c>
      <c r="F24" s="52">
        <v>0</v>
      </c>
      <c r="G24" s="43">
        <v>31099</v>
      </c>
      <c r="H24" s="44" t="s">
        <v>250</v>
      </c>
      <c r="I24" s="54"/>
    </row>
    <row r="25" spans="1:9" s="36" customFormat="1" ht="13.5" customHeight="1">
      <c r="A25" s="43">
        <v>30306</v>
      </c>
      <c r="B25" s="44" t="s">
        <v>251</v>
      </c>
      <c r="C25" s="44"/>
      <c r="D25" s="43">
        <v>30226</v>
      </c>
      <c r="E25" s="44" t="s">
        <v>252</v>
      </c>
      <c r="F25" s="52">
        <v>0</v>
      </c>
      <c r="G25" s="43">
        <v>399</v>
      </c>
      <c r="H25" s="44" t="s">
        <v>253</v>
      </c>
      <c r="I25" s="54"/>
    </row>
    <row r="26" spans="1:9" s="36" customFormat="1" ht="13.5" customHeight="1">
      <c r="A26" s="43">
        <v>30307</v>
      </c>
      <c r="B26" s="44" t="s">
        <v>254</v>
      </c>
      <c r="C26" s="44"/>
      <c r="D26" s="43">
        <v>30227</v>
      </c>
      <c r="E26" s="44" t="s">
        <v>255</v>
      </c>
      <c r="F26" s="52">
        <v>5327.5</v>
      </c>
      <c r="G26" s="43">
        <v>39906</v>
      </c>
      <c r="H26" s="44" t="s">
        <v>256</v>
      </c>
      <c r="I26" s="54"/>
    </row>
    <row r="27" spans="1:9" s="36" customFormat="1" ht="13.5" customHeight="1">
      <c r="A27" s="43">
        <v>30308</v>
      </c>
      <c r="B27" s="44" t="s">
        <v>257</v>
      </c>
      <c r="C27" s="44"/>
      <c r="D27" s="43">
        <v>30228</v>
      </c>
      <c r="E27" s="44" t="s">
        <v>258</v>
      </c>
      <c r="F27" s="52">
        <v>0</v>
      </c>
      <c r="G27" s="43">
        <v>39907</v>
      </c>
      <c r="H27" s="44" t="s">
        <v>259</v>
      </c>
      <c r="I27" s="54"/>
    </row>
    <row r="28" spans="1:9" s="36" customFormat="1" ht="13.5" customHeight="1">
      <c r="A28" s="43">
        <v>30309</v>
      </c>
      <c r="B28" s="44" t="s">
        <v>260</v>
      </c>
      <c r="C28" s="44"/>
      <c r="D28" s="43">
        <v>30229</v>
      </c>
      <c r="E28" s="44" t="s">
        <v>261</v>
      </c>
      <c r="F28" s="52">
        <v>0</v>
      </c>
      <c r="G28" s="43">
        <v>39908</v>
      </c>
      <c r="H28" s="44" t="s">
        <v>262</v>
      </c>
      <c r="I28" s="54"/>
    </row>
    <row r="29" spans="1:9" s="36" customFormat="1" ht="13.5" customHeight="1">
      <c r="A29" s="43">
        <v>30310</v>
      </c>
      <c r="B29" s="44" t="s">
        <v>263</v>
      </c>
      <c r="C29" s="44"/>
      <c r="D29" s="43">
        <v>30231</v>
      </c>
      <c r="E29" s="44" t="s">
        <v>264</v>
      </c>
      <c r="F29" s="52">
        <v>8730.74</v>
      </c>
      <c r="G29" s="43">
        <v>39999</v>
      </c>
      <c r="H29" s="44" t="s">
        <v>265</v>
      </c>
      <c r="I29" s="54"/>
    </row>
    <row r="30" spans="1:9" s="36" customFormat="1" ht="13.5" customHeight="1">
      <c r="A30" s="43">
        <v>30311</v>
      </c>
      <c r="B30" s="44" t="s">
        <v>266</v>
      </c>
      <c r="C30" s="44"/>
      <c r="D30" s="43">
        <v>30239</v>
      </c>
      <c r="E30" s="44" t="s">
        <v>267</v>
      </c>
      <c r="F30" s="52">
        <v>59500</v>
      </c>
      <c r="G30" s="53"/>
      <c r="H30" s="53"/>
      <c r="I30" s="54"/>
    </row>
    <row r="31" spans="1:9" s="36" customFormat="1" ht="13.5" customHeight="1">
      <c r="A31" s="43">
        <v>30399</v>
      </c>
      <c r="B31" s="44" t="s">
        <v>268</v>
      </c>
      <c r="C31" s="44"/>
      <c r="D31" s="43">
        <v>30240</v>
      </c>
      <c r="E31" s="44" t="s">
        <v>269</v>
      </c>
      <c r="F31" s="52">
        <v>0</v>
      </c>
      <c r="G31" s="53"/>
      <c r="H31" s="53"/>
      <c r="I31" s="54"/>
    </row>
    <row r="32" spans="1:9" s="36" customFormat="1" ht="13.5" customHeight="1">
      <c r="A32" s="44"/>
      <c r="B32" s="44"/>
      <c r="C32" s="44"/>
      <c r="D32" s="43">
        <v>30299</v>
      </c>
      <c r="E32" s="44" t="s">
        <v>270</v>
      </c>
      <c r="F32" s="52">
        <v>0</v>
      </c>
      <c r="G32" s="53"/>
      <c r="H32" s="53"/>
      <c r="I32" s="54"/>
    </row>
    <row r="33" spans="1:9" s="36" customFormat="1" ht="13.5" customHeight="1">
      <c r="A33" s="45"/>
      <c r="B33" s="45"/>
      <c r="C33" s="45"/>
      <c r="D33" s="43"/>
      <c r="E33" s="44"/>
      <c r="F33" s="54"/>
      <c r="G33" s="43"/>
      <c r="H33" s="44"/>
      <c r="I33" s="54"/>
    </row>
    <row r="34" spans="1:9" s="36" customFormat="1" ht="13.5" customHeight="1">
      <c r="A34" s="46" t="s">
        <v>271</v>
      </c>
      <c r="B34" s="46"/>
      <c r="C34" s="45"/>
      <c r="D34" s="46" t="s">
        <v>272</v>
      </c>
      <c r="E34" s="46"/>
      <c r="F34" s="54"/>
      <c r="G34" s="46"/>
      <c r="H34" s="46"/>
      <c r="I34" s="52">
        <f>F5+I8</f>
        <v>348619.24</v>
      </c>
    </row>
    <row r="35" spans="1:9" ht="19.5" customHeight="1">
      <c r="A35" s="47" t="s">
        <v>273</v>
      </c>
      <c r="B35" s="47"/>
      <c r="C35" s="47"/>
      <c r="D35" s="47"/>
      <c r="E35" s="47"/>
      <c r="F35" s="55"/>
      <c r="G35" s="47"/>
      <c r="H35" s="47"/>
      <c r="I35" s="55"/>
    </row>
  </sheetData>
  <sheetProtection/>
  <mergeCells count="4">
    <mergeCell ref="A1:I1"/>
    <mergeCell ref="A34:B34"/>
    <mergeCell ref="D34:H34"/>
    <mergeCell ref="A35:I35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J11" sqref="J11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4" width="8.625" style="3" customWidth="1"/>
    <col min="15" max="17" width="9.625" style="3" customWidth="1"/>
    <col min="18" max="16384" width="9.00390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274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275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29" t="s">
        <v>108</v>
      </c>
      <c r="F5" s="26"/>
      <c r="G5" s="26"/>
      <c r="H5" s="30" t="s">
        <v>178</v>
      </c>
      <c r="I5" s="30"/>
      <c r="J5" s="30"/>
      <c r="K5" s="26" t="s">
        <v>179</v>
      </c>
      <c r="L5" s="26"/>
      <c r="M5" s="26"/>
      <c r="N5" s="26" t="s">
        <v>110</v>
      </c>
      <c r="O5" s="26"/>
      <c r="P5" s="26"/>
      <c r="Q5" s="26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180</v>
      </c>
      <c r="G6" s="27" t="s">
        <v>181</v>
      </c>
      <c r="H6" s="27" t="s">
        <v>132</v>
      </c>
      <c r="I6" s="27" t="s">
        <v>182</v>
      </c>
      <c r="J6" s="27" t="s">
        <v>183</v>
      </c>
      <c r="K6" s="9" t="s">
        <v>132</v>
      </c>
      <c r="L6" s="27" t="s">
        <v>182</v>
      </c>
      <c r="M6" s="27" t="s">
        <v>183</v>
      </c>
      <c r="N6" s="9" t="s">
        <v>132</v>
      </c>
      <c r="O6" s="27" t="s">
        <v>180</v>
      </c>
      <c r="P6" s="31" t="s">
        <v>181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184</v>
      </c>
      <c r="Q7" s="33" t="s">
        <v>185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2" customFormat="1" ht="24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2" customFormat="1" ht="2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2" customFormat="1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2" customFormat="1" ht="24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2" customFormat="1" ht="24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2" customFormat="1" ht="24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2" customFormat="1" ht="19.5" customHeight="1">
      <c r="A16" s="28" t="s">
        <v>276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="2" customFormat="1" ht="19.5" customHeight="1">
      <c r="A17" s="2" t="s">
        <v>187</v>
      </c>
    </row>
    <row r="18" spans="1:17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</sheetData>
  <sheetProtection/>
  <mergeCells count="19">
    <mergeCell ref="A2:Q2"/>
    <mergeCell ref="P6:Q6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4" sqref="A4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12.625" style="4" customWidth="1"/>
    <col min="8" max="12" width="12.625" style="3" customWidth="1"/>
    <col min="13" max="251" width="9.00390625" style="3" customWidth="1"/>
  </cols>
  <sheetData>
    <row r="1" spans="1:12" ht="15.75">
      <c r="A1" s="5"/>
      <c r="B1" s="6"/>
      <c r="C1" s="6"/>
      <c r="D1" s="6"/>
      <c r="E1" s="13"/>
      <c r="F1" s="13"/>
      <c r="G1" s="13"/>
      <c r="H1" s="6"/>
      <c r="I1" s="6"/>
      <c r="J1" s="6"/>
      <c r="K1" s="6"/>
      <c r="L1" s="6"/>
    </row>
    <row r="2" spans="1:12" ht="22.5" customHeight="1">
      <c r="A2" s="7" t="s">
        <v>277</v>
      </c>
      <c r="B2" s="7"/>
      <c r="C2" s="7"/>
      <c r="D2" s="7"/>
      <c r="E2" s="14"/>
      <c r="F2" s="14"/>
      <c r="G2" s="14"/>
      <c r="H2" s="7"/>
      <c r="I2" s="7"/>
      <c r="J2" s="7"/>
      <c r="K2" s="7"/>
      <c r="L2" s="7"/>
    </row>
    <row r="3" spans="1:12" s="1" customFormat="1" ht="19.5">
      <c r="A3" s="8"/>
      <c r="B3" s="8"/>
      <c r="C3" s="8"/>
      <c r="D3" s="8"/>
      <c r="E3" s="15"/>
      <c r="F3" s="15"/>
      <c r="G3" s="15"/>
      <c r="H3" s="8"/>
      <c r="I3" s="8"/>
      <c r="J3" s="8"/>
      <c r="K3" s="8"/>
      <c r="L3" s="25" t="s">
        <v>278</v>
      </c>
    </row>
    <row r="4" spans="1:12" s="1" customFormat="1" ht="15.75">
      <c r="A4" s="8" t="s">
        <v>6</v>
      </c>
      <c r="B4" s="8"/>
      <c r="C4" s="8"/>
      <c r="D4" s="8"/>
      <c r="E4" s="15"/>
      <c r="F4" s="15"/>
      <c r="G4" s="15"/>
      <c r="H4" s="8"/>
      <c r="I4" s="8"/>
      <c r="J4" s="8"/>
      <c r="K4" s="8"/>
      <c r="L4" s="25" t="s">
        <v>7</v>
      </c>
    </row>
    <row r="5" spans="1:12" s="2" customFormat="1" ht="30" customHeight="1">
      <c r="A5" s="9" t="s">
        <v>120</v>
      </c>
      <c r="B5" s="9"/>
      <c r="C5" s="9"/>
      <c r="D5" s="9" t="s">
        <v>121</v>
      </c>
      <c r="E5" s="16" t="s">
        <v>108</v>
      </c>
      <c r="F5" s="17"/>
      <c r="G5" s="18"/>
      <c r="H5" s="19" t="s">
        <v>178</v>
      </c>
      <c r="I5" s="10" t="s">
        <v>179</v>
      </c>
      <c r="J5" s="26" t="s">
        <v>110</v>
      </c>
      <c r="K5" s="26"/>
      <c r="L5" s="26"/>
    </row>
    <row r="6" spans="1:12" s="2" customFormat="1" ht="30" customHeight="1">
      <c r="A6" s="9"/>
      <c r="B6" s="9"/>
      <c r="C6" s="9"/>
      <c r="D6" s="9"/>
      <c r="E6" s="20" t="s">
        <v>132</v>
      </c>
      <c r="F6" s="20" t="s">
        <v>279</v>
      </c>
      <c r="G6" s="20" t="s">
        <v>280</v>
      </c>
      <c r="H6" s="19"/>
      <c r="I6" s="10"/>
      <c r="J6" s="9" t="s">
        <v>132</v>
      </c>
      <c r="K6" s="27" t="s">
        <v>279</v>
      </c>
      <c r="L6" s="27" t="s">
        <v>280</v>
      </c>
    </row>
    <row r="7" spans="1:12" s="2" customFormat="1" ht="53.25" customHeight="1">
      <c r="A7" s="9"/>
      <c r="B7" s="9"/>
      <c r="C7" s="9"/>
      <c r="D7" s="9"/>
      <c r="E7" s="21"/>
      <c r="F7" s="21"/>
      <c r="G7" s="21"/>
      <c r="H7" s="19"/>
      <c r="I7" s="10"/>
      <c r="J7" s="9"/>
      <c r="K7" s="27"/>
      <c r="L7" s="27"/>
    </row>
    <row r="8" spans="1:12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22">
        <v>1</v>
      </c>
      <c r="F8" s="22">
        <v>2</v>
      </c>
      <c r="G8" s="22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</row>
    <row r="9" spans="1:12" s="2" customFormat="1" ht="24" customHeight="1">
      <c r="A9" s="9"/>
      <c r="B9" s="9"/>
      <c r="C9" s="9"/>
      <c r="D9" s="9" t="s">
        <v>132</v>
      </c>
      <c r="E9" s="22"/>
      <c r="F9" s="22"/>
      <c r="G9" s="22"/>
      <c r="H9" s="9"/>
      <c r="I9" s="9"/>
      <c r="J9" s="9"/>
      <c r="K9" s="9"/>
      <c r="L9" s="9"/>
    </row>
    <row r="10" spans="1:12" s="2" customFormat="1" ht="24" customHeight="1">
      <c r="A10" s="9"/>
      <c r="B10" s="9"/>
      <c r="C10" s="9"/>
      <c r="D10" s="9"/>
      <c r="E10" s="22"/>
      <c r="F10" s="22"/>
      <c r="G10" s="22"/>
      <c r="H10" s="9"/>
      <c r="I10" s="9"/>
      <c r="J10" s="9"/>
      <c r="K10" s="9"/>
      <c r="L10" s="9"/>
    </row>
    <row r="11" spans="1:12" s="2" customFormat="1" ht="24" customHeight="1">
      <c r="A11" s="9"/>
      <c r="B11" s="9"/>
      <c r="C11" s="9"/>
      <c r="D11" s="9"/>
      <c r="E11" s="22"/>
      <c r="F11" s="22"/>
      <c r="G11" s="22"/>
      <c r="H11" s="9"/>
      <c r="I11" s="9"/>
      <c r="J11" s="9"/>
      <c r="K11" s="9"/>
      <c r="L11" s="9"/>
    </row>
    <row r="12" spans="1:12" s="2" customFormat="1" ht="24" customHeight="1">
      <c r="A12" s="9"/>
      <c r="B12" s="9"/>
      <c r="C12" s="9"/>
      <c r="D12" s="9"/>
      <c r="E12" s="22"/>
      <c r="F12" s="22"/>
      <c r="G12" s="22"/>
      <c r="H12" s="9"/>
      <c r="I12" s="9"/>
      <c r="J12" s="9"/>
      <c r="K12" s="9"/>
      <c r="L12" s="9"/>
    </row>
    <row r="13" spans="1:12" s="2" customFormat="1" ht="24" customHeight="1">
      <c r="A13" s="9"/>
      <c r="B13" s="9"/>
      <c r="C13" s="9"/>
      <c r="D13" s="9"/>
      <c r="E13" s="22"/>
      <c r="F13" s="22"/>
      <c r="G13" s="22"/>
      <c r="H13" s="9"/>
      <c r="I13" s="9"/>
      <c r="J13" s="9"/>
      <c r="K13" s="9"/>
      <c r="L13" s="9"/>
    </row>
    <row r="14" spans="1:12" s="2" customFormat="1" ht="24" customHeight="1">
      <c r="A14" s="9"/>
      <c r="B14" s="9"/>
      <c r="C14" s="9"/>
      <c r="D14" s="9"/>
      <c r="E14" s="22"/>
      <c r="F14" s="22"/>
      <c r="G14" s="22"/>
      <c r="H14" s="9"/>
      <c r="I14" s="9"/>
      <c r="J14" s="9"/>
      <c r="K14" s="9"/>
      <c r="L14" s="9"/>
    </row>
    <row r="15" spans="1:12" s="2" customFormat="1" ht="24" customHeight="1">
      <c r="A15" s="9"/>
      <c r="B15" s="9"/>
      <c r="C15" s="9"/>
      <c r="D15" s="9"/>
      <c r="E15" s="22"/>
      <c r="F15" s="22"/>
      <c r="G15" s="22"/>
      <c r="H15" s="9"/>
      <c r="I15" s="9"/>
      <c r="J15" s="9"/>
      <c r="K15" s="9"/>
      <c r="L15" s="9"/>
    </row>
    <row r="16" spans="1:12" s="2" customFormat="1" ht="19.5" customHeight="1">
      <c r="A16" s="11" t="s">
        <v>281</v>
      </c>
      <c r="B16" s="11"/>
      <c r="C16" s="11"/>
      <c r="D16" s="11"/>
      <c r="E16" s="23"/>
      <c r="F16" s="23"/>
      <c r="G16" s="23"/>
      <c r="H16" s="11"/>
      <c r="I16" s="11"/>
      <c r="J16" s="11"/>
      <c r="K16" s="11"/>
      <c r="L16" s="11"/>
    </row>
    <row r="17" spans="1:7" s="2" customFormat="1" ht="19.5" customHeight="1">
      <c r="A17" s="2" t="s">
        <v>187</v>
      </c>
      <c r="E17" s="4"/>
      <c r="F17" s="4"/>
      <c r="G17" s="4"/>
    </row>
    <row r="18" spans="1:12" ht="19.5" customHeight="1">
      <c r="A18" s="12"/>
      <c r="B18" s="12"/>
      <c r="C18" s="12"/>
      <c r="D18" s="12"/>
      <c r="E18" s="24"/>
      <c r="F18" s="24"/>
      <c r="G18" s="24"/>
      <c r="H18" s="12"/>
      <c r="I18" s="12"/>
      <c r="J18" s="12"/>
      <c r="K18" s="12"/>
      <c r="L18" s="12"/>
    </row>
    <row r="19" spans="1:12" ht="19.5" customHeight="1">
      <c r="A19" s="12"/>
      <c r="B19" s="12"/>
      <c r="C19" s="12"/>
      <c r="D19" s="12"/>
      <c r="E19" s="24"/>
      <c r="F19" s="24"/>
      <c r="G19" s="24"/>
      <c r="H19" s="12"/>
      <c r="I19" s="12"/>
      <c r="J19" s="12"/>
      <c r="K19" s="12"/>
      <c r="L19" s="12"/>
    </row>
    <row r="20" spans="1:12" ht="15.75">
      <c r="A20" s="12"/>
      <c r="B20" s="12"/>
      <c r="C20" s="12"/>
      <c r="D20" s="12"/>
      <c r="E20" s="24"/>
      <c r="F20" s="24"/>
      <c r="G20" s="24"/>
      <c r="H20" s="12"/>
      <c r="I20" s="12"/>
      <c r="J20" s="12"/>
      <c r="K20" s="12"/>
      <c r="L20" s="12"/>
    </row>
    <row r="21" spans="1:12" ht="15.75">
      <c r="A21" s="12"/>
      <c r="B21" s="12"/>
      <c r="C21" s="12"/>
      <c r="D21" s="12"/>
      <c r="E21" s="24"/>
      <c r="F21" s="24"/>
      <c r="G21" s="24"/>
      <c r="H21" s="12"/>
      <c r="I21" s="12"/>
      <c r="J21" s="12"/>
      <c r="K21" s="12"/>
      <c r="L21" s="12"/>
    </row>
    <row r="22" spans="1:12" ht="15.75">
      <c r="A22" s="12"/>
      <c r="B22" s="12"/>
      <c r="C22" s="12"/>
      <c r="D22" s="12"/>
      <c r="E22" s="24"/>
      <c r="F22" s="24"/>
      <c r="G22" s="24"/>
      <c r="H22" s="12"/>
      <c r="I22" s="12"/>
      <c r="J22" s="12"/>
      <c r="K22" s="12"/>
      <c r="L22" s="12"/>
    </row>
    <row r="23" spans="1:12" ht="15.75">
      <c r="A23" s="12"/>
      <c r="B23" s="12"/>
      <c r="C23" s="12"/>
      <c r="D23" s="12"/>
      <c r="E23" s="24"/>
      <c r="F23" s="24"/>
      <c r="G23" s="24"/>
      <c r="H23" s="12"/>
      <c r="I23" s="12"/>
      <c r="J23" s="12"/>
      <c r="K23" s="12"/>
      <c r="L23" s="12"/>
    </row>
  </sheetData>
  <sheetProtection/>
  <mergeCells count="16">
    <mergeCell ref="A2:L2"/>
    <mergeCell ref="E5:G5"/>
    <mergeCell ref="A16:L16"/>
    <mergeCell ref="A8:A9"/>
    <mergeCell ref="B8:B9"/>
    <mergeCell ref="C8:C9"/>
    <mergeCell ref="D5:D7"/>
    <mergeCell ref="E6:E7"/>
    <mergeCell ref="F6:F7"/>
    <mergeCell ref="G6:G7"/>
    <mergeCell ref="H5:H7"/>
    <mergeCell ref="I5:I7"/>
    <mergeCell ref="J6:J7"/>
    <mergeCell ref="K6:K7"/>
    <mergeCell ref="L6:L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greatwall</cp:lastModifiedBy>
  <cp:lastPrinted>2019-06-22T09:29:53Z</cp:lastPrinted>
  <dcterms:created xsi:type="dcterms:W3CDTF">1996-12-24T01:32:42Z</dcterms:created>
  <dcterms:modified xsi:type="dcterms:W3CDTF">2022-12-09T08:50:48Z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6E08333A3F5A4CFEBDCB48D00C7E88B6</vt:lpwstr>
  </property>
  <property fmtid="{D5CDD505-2E9C-101B-9397-08002B2CF9AE}" pid="4" name="퀀_generated_2.-2147483648">
    <vt:i4>2052</vt:i4>
  </property>
</Properties>
</file>