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收支总表(大口径)" sheetId="1" r:id="rId1"/>
    <sheet name="2收入总表(大口径)" sheetId="2" r:id="rId2"/>
    <sheet name="3支出总表(大口径)" sheetId="3" r:id="rId3"/>
    <sheet name="4收支总表(财政拨款)" sheetId="4" r:id="rId4"/>
    <sheet name="5一般项级表(财拨)" sheetId="5" r:id="rId5"/>
    <sheet name="6基本经济科目(财拨一般)" sheetId="6" r:id="rId6"/>
    <sheet name="7三公经费" sheetId="7" r:id="rId7"/>
    <sheet name="8基金项级表(财拨)" sheetId="8" r:id="rId8"/>
    <sheet name="9国资表" sheetId="9" r:id="rId9"/>
    <sheet name="10项目(全)" sheetId="10" r:id="rId10"/>
    <sheet name="11政采(财拨)" sheetId="13" r:id="rId11"/>
  </sheets>
  <definedNames>
    <definedName name="_xlnm.Print_Area" localSheetId="9">'10项目(全)'!$A$1:$R$23</definedName>
    <definedName name="_xlnm.Print_Area" localSheetId="10">'11政采(财拨)'!$A$1:$E$5</definedName>
    <definedName name="_xlnm.Print_Area" localSheetId="0">'1收支总表(大口径)'!$A$1:$D$32</definedName>
    <definedName name="_xlnm.Print_Area" localSheetId="1">'2收入总表(大口径)'!$A$1:$S$8</definedName>
    <definedName name="_xlnm.Print_Area" localSheetId="2">'3支出总表(大口径)'!$A$1:$F$9</definedName>
    <definedName name="_xlnm.Print_Area" localSheetId="3">'4收支总表(财政拨款)'!$A$1:$D$32</definedName>
    <definedName name="_xlnm.Print_Area" localSheetId="4">'5一般项级表(财拨)'!$A$1:$H$16</definedName>
    <definedName name="_xlnm.Print_Area" localSheetId="5">'6基本经济科目(财拨一般)'!$A$1:$E$12</definedName>
    <definedName name="_xlnm.Print_Area" localSheetId="6">'7三公经费'!$A$1:$H$18</definedName>
    <definedName name="_xlnm.Print_Area" localSheetId="7">'8基金项级表(财拨)'!$A$1:$F$11</definedName>
    <definedName name="_xlnm.Print_Area" localSheetId="8">'9国资表'!$A$1:$F$18</definedName>
    <definedName name="_xlnm.Print_Titles" localSheetId="9">'10项目(全)'!$1:$5</definedName>
    <definedName name="_xlnm.Print_Titles" localSheetId="10">'11政采(财拨)'!$1:$4</definedName>
    <definedName name="_xlnm.Print_Titles" localSheetId="0">'1收支总表(大口径)'!$1:$5</definedName>
    <definedName name="_xlnm.Print_Titles" localSheetId="1">'2收入总表(大口径)'!$1:$5</definedName>
    <definedName name="_xlnm.Print_Titles" localSheetId="2">'3支出总表(大口径)'!$1:$4</definedName>
    <definedName name="_xlnm.Print_Titles" localSheetId="3">'4收支总表(财政拨款)'!$1:$5</definedName>
    <definedName name="_xlnm.Print_Titles" localSheetId="4">'5一般项级表(财拨)'!$1:$6</definedName>
    <definedName name="_xlnm.Print_Titles" localSheetId="5">'6基本经济科目(财拨一般)'!$1:$5</definedName>
    <definedName name="_xlnm.Print_Titles" localSheetId="6">'7三公经费'!$1:$6</definedName>
    <definedName name="_xlnm.Print_Titles" localSheetId="7">'8基金项级表(财拨)'!$1:$6</definedName>
    <definedName name="_xlnm.Print_Titles" localSheetId="8">'9国资表'!$1:$6</definedName>
  </definedNames>
  <calcPr calcId="144525"/>
</workbook>
</file>

<file path=xl/sharedStrings.xml><?xml version="1.0" encoding="utf-8"?>
<sst xmlns="http://schemas.openxmlformats.org/spreadsheetml/2006/main" count="341" uniqueCount="199">
  <si>
    <t>预算01表</t>
  </si>
  <si>
    <t xml:space="preserve">2025   年    收    支    预    算    总    表 </t>
  </si>
  <si>
    <t>部门名称：滨海新区消防救援支队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</si>
  <si>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</si>
  <si>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</si>
  <si>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</si>
  <si>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</si>
  <si>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</si>
  <si>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</si>
  <si>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</si>
  <si>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</si>
  <si>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</si>
  <si>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</si>
  <si>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</si>
  <si>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</si>
  <si>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</si>
  <si>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</si>
  <si>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五、事业收入</t>
  </si>
  <si>
    <t>五、科学技术支出</t>
  </si>
  <si>
    <t>六、事业单位经营收入</t>
  </si>
  <si>
    <t>六、文化旅游体育与传媒支出</t>
  </si>
  <si>
    <t>七、上级补助收入</t>
  </si>
  <si>
    <t>七、社会保障和就业支出</t>
  </si>
  <si>
    <t>八、附属单位上缴收入</t>
  </si>
  <si>
    <t>八、卫生健康支出</t>
  </si>
  <si>
    <t>九、其他收入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</si>
  <si>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</si>
  <si>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</si>
  <si>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</si>
  <si>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</si>
  <si>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</si>
  <si>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</si>
  <si>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</si>
  <si>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</si>
  <si>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</si>
  <si>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</si>
  <si>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</si>
  <si>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二十、国有资本经营预算支出</t>
  </si>
  <si>
    <t>二十一、灾害防治及应急管理支出</t>
  </si>
  <si>
    <t>二十二、其他支出</t>
  </si>
  <si>
    <t>二十三、债务付息支出</t>
  </si>
  <si>
    <t>二十四、债务发行费用支出</t>
  </si>
  <si>
    <t>本  年  收  入  合  计</t>
  </si>
  <si>
    <t>本  年  支  出  合  计</t>
  </si>
  <si>
    <t>上年结转和结余</t>
  </si>
  <si>
    <t>年终结转和结余</t>
  </si>
  <si>
    <t>收   入   总   计</t>
  </si>
  <si>
    <t>支  出  总   计</t>
  </si>
  <si>
    <t>预算02表</t>
  </si>
  <si>
    <t>2025   年    收    入    预    算    总    表</t>
  </si>
  <si>
    <t>单位编码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</si>
  <si>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</si>
  <si>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</si>
  <si>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</si>
  <si>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</si>
  <si>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</si>
  <si>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</si>
  <si>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</si>
  <si>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</si>
  <si>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</si>
  <si>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</si>
  <si>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</si>
  <si>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</si>
  <si>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</si>
  <si>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</si>
  <si>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</si>
  <si>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698101</t>
  </si>
  <si>
    <t>滨海新区消防救援支队</t>
  </si>
  <si>
    <t xml:space="preserve">  698101</t>
  </si>
  <si>
    <t xml:space="preserve">  滨海新区消防救援支队</t>
  </si>
  <si>
    <t>预算03表</t>
  </si>
  <si>
    <t xml:space="preserve">2025   年    支    出    预    算    总    表 </t>
  </si>
  <si>
    <t>功能科目编码</t>
  </si>
  <si>
    <t>单位名称(功能科目名称)</t>
  </si>
  <si>
    <t>基本支出</t>
  </si>
  <si>
    <t>项目支出</t>
  </si>
  <si>
    <t>2240204</t>
  </si>
  <si>
    <t xml:space="preserve">    698101</t>
  </si>
  <si>
    <t xml:space="preserve">    消防应急救援</t>
  </si>
  <si>
    <t>2249802</t>
  </si>
  <si>
    <t xml:space="preserve">    自然灾害恢复重建支出</t>
  </si>
  <si>
    <t>2320301</t>
  </si>
  <si>
    <t xml:space="preserve">    地方政府一般债券付息支出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</si>
  <si>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</si>
  <si>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</si>
  <si>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</si>
  <si>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</si>
  <si>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</si>
  <si>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</si>
  <si>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</si>
  <si>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</si>
  <si>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</si>
  <si>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</si>
  <si>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（二）国防支出</t>
  </si>
  <si>
    <t>（三）国有资本经营预算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</si>
  <si>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</si>
  <si>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</si>
  <si>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</si>
  <si>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</si>
  <si>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</si>
  <si>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</si>
  <si>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</si>
  <si>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</si>
  <si>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</si>
  <si>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</si>
  <si>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</si>
  <si>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</si>
  <si>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</si>
  <si>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（十五）金融支出</t>
  </si>
  <si>
    <t>（十六）援助其他地区支出</t>
  </si>
  <si>
    <t>（十七）自然资源海洋气象等支出</t>
  </si>
  <si>
    <t>（十八）住房保障支出</t>
  </si>
  <si>
    <t>（十九）粮油物资储备支出</t>
  </si>
  <si>
    <t>（二十）国有资本经营预算支出</t>
  </si>
  <si>
    <t>（二十一）灾害防治及应急管理支出</t>
  </si>
  <si>
    <t>（二十二）其他支出</t>
  </si>
  <si>
    <t>（二十三）债务付息支出</t>
  </si>
  <si>
    <t>（二十四）债务发行费用支出</t>
  </si>
  <si>
    <t>二、年终结转和结余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</si>
  <si>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</si>
  <si>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</si>
  <si>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</si>
  <si>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</si>
  <si>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</si>
  <si>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224</t>
  </si>
  <si>
    <t xml:space="preserve">  灾害防治及应急管理支出</t>
  </si>
  <si>
    <t xml:space="preserve">  02</t>
  </si>
  <si>
    <t xml:space="preserve">    消防救援事务</t>
  </si>
  <si>
    <t xml:space="preserve">    04</t>
  </si>
  <si>
    <t xml:space="preserve">      消防应急救援</t>
  </si>
  <si>
    <t xml:space="preserve">      2240204</t>
  </si>
  <si>
    <t xml:space="preserve">        滨海新区消防救援支队</t>
  </si>
  <si>
    <t>232</t>
  </si>
  <si>
    <t xml:space="preserve">  债务付息支出</t>
  </si>
  <si>
    <t xml:space="preserve">  03</t>
  </si>
  <si>
    <t xml:space="preserve">    地方政府一般债务付息支出</t>
  </si>
  <si>
    <t xml:space="preserve">    01</t>
  </si>
  <si>
    <t xml:space="preserve">      地方政府一般债券付息支出</t>
  </si>
  <si>
    <t xml:space="preserve">      2320301</t>
  </si>
  <si>
    <t>预算06表</t>
  </si>
  <si>
    <t>2025 年 财 政 拨 款 一 般 公 共 预 算 基 本 支 出 预 算 表</t>
  </si>
  <si>
    <t>部门预算支出经济分类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</si>
  <si>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</si>
  <si>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</si>
  <si>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</si>
  <si>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</si>
  <si>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</si>
  <si>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</si>
  <si>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</si>
  <si>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</si>
  <si>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</si>
  <si>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</si>
  <si>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</si>
  <si>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</si>
  <si>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303</t>
  </si>
  <si>
    <t>对个人和家庭的补助</t>
  </si>
  <si>
    <t xml:space="preserve">  30309</t>
  </si>
  <si>
    <t xml:space="preserve">  奖励金</t>
  </si>
  <si>
    <t>预算表07表</t>
  </si>
  <si>
    <t>2025 年 财 政 拨 款 一 般 公 共 预 算 “三 公” 经 费 支 出 预 算 表</t>
  </si>
  <si>
    <t>部门名称:滨海新区消防救援支队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</si>
  <si>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</si>
  <si>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</si>
  <si>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</si>
  <si>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</si>
  <si>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</si>
  <si>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</si>
  <si>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注：本表为空表</t>
  </si>
  <si>
    <t>预算08表</t>
  </si>
  <si>
    <t>2025  年  财  政  拨  款  政  府  性  基  金  预  算  支  出  预  算  表</t>
  </si>
  <si>
    <t>本年政府性基金预算支出</t>
  </si>
  <si>
    <t xml:space="preserve">  98</t>
  </si>
  <si>
    <t xml:space="preserve">    用超长期特别国债收入安排的支出</t>
  </si>
  <si>
    <t xml:space="preserve">    02</t>
  </si>
  <si>
    <t xml:space="preserve">      自然灾害恢复重建支出</t>
  </si>
  <si>
    <t xml:space="preserve">      2249802</t>
  </si>
  <si>
    <t>预算09表</t>
  </si>
  <si>
    <t>2025  年  国  有  资  本  经  营  预  算  支  出  预  算  表</t>
  </si>
  <si>
    <t>本年国有资本经营预算支出</t>
  </si>
  <si>
    <t>预算10表</t>
  </si>
  <si>
    <t>2025  年  项  目  支  出  预  算  表</t>
  </si>
  <si>
    <t>单位名称（功能科目名称）</t>
  </si>
  <si>
    <t>项　  目  　名  　称</t>
  </si>
  <si>
    <t>财政拨款</t>
  </si>
  <si>
    <t>财政拨款结转结余</t>
  </si>
  <si>
    <t>非财政拨款结转结余</t>
  </si>
  <si>
    <t>2023年海域使用金（水上公共消防站船舶及装备购置）</t>
  </si>
  <si>
    <t>消防作战训练能力提升购置项目</t>
  </si>
  <si>
    <t>2025年水上消防救援站运行专项经费</t>
  </si>
  <si>
    <t>2025年政府专职消防员及文员专项经费</t>
  </si>
  <si>
    <t>2025年长聘人员经费</t>
  </si>
  <si>
    <t>2025年消防业务费</t>
  </si>
  <si>
    <t>滨海新区重点区域消防救援基础设施提升项目
（新北路消防救援站项目）</t>
  </si>
  <si>
    <t>2025年一般债券付息支出</t>
  </si>
  <si>
    <t>预算11表</t>
  </si>
  <si>
    <t>2025   年   财   政   拨   款   政   府   采   购   预   算   表</t>
  </si>
  <si>
    <t>功能科目</t>
  </si>
  <si>
    <t>项目类别</t>
  </si>
  <si>
    <t>单位名称（项目名称）</t>
  </si>
</sst>
</file>

<file path=xl/styles.xml><?xml version="1.0" encoding="utf-8"?>
<styleSheet xmlns="http://schemas.openxmlformats.org/spreadsheetml/2006/main">
  <numFmts count="8">
    <numFmt numFmtId="176" formatCode="#,##0.0"/>
    <numFmt numFmtId="177" formatCode=";;"/>
    <numFmt numFmtId="178" formatCode="#,##0.0_ "/>
    <numFmt numFmtId="179" formatCode="00"/>
    <numFmt numFmtId="180" formatCode="&quot;￥&quot;* _-#,##0.00;&quot;￥&quot;* \-#,##0.00;&quot;￥&quot;* _-&quot;-&quot;??;@"/>
    <numFmt numFmtId="181" formatCode="* #,##0;* \-#,##0;* &quot;-&quot;;@"/>
    <numFmt numFmtId="182" formatCode="&quot;￥&quot;* _-#,##0;&quot;￥&quot;* \-#,##0;&quot;￥&quot;* _-&quot;-&quot;;@"/>
    <numFmt numFmtId="183" formatCode="* #,##0.00;* \-#,##0.00;* &quot;-&quot;??;@"/>
  </numFmts>
  <fonts count="32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5"/>
      <name val="宋体"/>
      <charset val="134"/>
    </font>
    <font>
      <sz val="16"/>
      <name val="微软雅黑"/>
      <charset val="134"/>
    </font>
    <font>
      <sz val="10"/>
      <name val="MS Sans Serif"/>
      <charset val="0"/>
    </font>
    <font>
      <b/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3" borderId="17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8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1" borderId="1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1" borderId="1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21" fillId="18" borderId="1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2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83" fontId="16" fillId="0" borderId="0" applyFont="0" applyFill="0" applyBorder="0" applyAlignment="0" applyProtection="0"/>
    <xf numFmtId="0" fontId="29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52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Font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top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/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7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Continuous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top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78" fontId="1" fillId="0" borderId="8" xfId="0" applyNumberFormat="1" applyFont="1" applyFill="1" applyBorder="1" applyAlignment="1" applyProtection="1">
      <alignment horizontal="centerContinuous" vertical="center"/>
    </xf>
    <xf numFmtId="178" fontId="1" fillId="0" borderId="8" xfId="0" applyNumberFormat="1" applyFont="1" applyFill="1" applyBorder="1" applyAlignment="1" applyProtection="1">
      <alignment horizontal="center" vertical="center" wrapText="1"/>
    </xf>
    <xf numFmtId="178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Continuous" vertical="center"/>
    </xf>
    <xf numFmtId="178" fontId="1" fillId="0" borderId="2" xfId="0" applyNumberFormat="1" applyFont="1" applyFill="1" applyBorder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0" fillId="0" borderId="3" xfId="0" applyNumberFormat="1" applyFill="1" applyBorder="1"/>
    <xf numFmtId="4" fontId="0" fillId="0" borderId="3" xfId="0" applyNumberFormat="1" applyBorder="1"/>
    <xf numFmtId="0" fontId="1" fillId="0" borderId="3" xfId="0" applyFont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/>
    <xf numFmtId="0" fontId="9" fillId="0" borderId="0" xfId="0" applyFont="1" applyFill="1"/>
    <xf numFmtId="0" fontId="1" fillId="0" borderId="0" xfId="0" applyNumberFormat="1" applyFont="1" applyFill="1" applyAlignment="1">
      <alignment horizontal="right" vertical="top"/>
    </xf>
    <xf numFmtId="0" fontId="1" fillId="0" borderId="11" xfId="0" applyNumberFormat="1" applyFont="1" applyFill="1" applyBorder="1" applyAlignment="1" applyProtection="1">
      <alignment horizontal="center" vertical="center"/>
    </xf>
    <xf numFmtId="177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 wrapText="1"/>
    </xf>
    <xf numFmtId="0" fontId="6" fillId="0" borderId="0" xfId="0" applyNumberFormat="1" applyFont="1" applyFill="1"/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right" vertical="top"/>
    </xf>
    <xf numFmtId="178" fontId="1" fillId="0" borderId="0" xfId="0" applyNumberFormat="1" applyFont="1" applyFill="1" applyAlignment="1" applyProtection="1">
      <alignment horizontal="right" vertical="top"/>
    </xf>
    <xf numFmtId="179" fontId="2" fillId="0" borderId="0" xfId="0" applyNumberFormat="1" applyFont="1" applyFill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Alignment="1" applyProtection="1">
      <alignment horizontal="right"/>
    </xf>
    <xf numFmtId="178" fontId="1" fillId="0" borderId="8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>
      <alignment vertical="top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showGridLines="0" showZeros="0" tabSelected="1" zoomScaleSheetLayoutView="60" workbookViewId="0">
      <selection activeCell="B37" sqref="B37"/>
    </sheetView>
  </sheetViews>
  <sheetFormatPr defaultColWidth="9.12222222222222" defaultRowHeight="11.25"/>
  <cols>
    <col min="1" max="1" width="39.8777777777778" customWidth="1"/>
    <col min="2" max="2" width="34.8777777777778" customWidth="1"/>
    <col min="3" max="3" width="38" customWidth="1"/>
    <col min="4" max="4" width="38.6222222222222" customWidth="1"/>
    <col min="5" max="157" width="6.62222222222222" customWidth="1"/>
    <col min="158" max="251" width="6.87777777777778" customWidth="1"/>
  </cols>
  <sheetData>
    <row r="1" ht="10.5" customHeight="1" spans="1:251">
      <c r="A1" s="1"/>
      <c r="B1" s="2"/>
      <c r="C1" s="2"/>
      <c r="D1" s="84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9.5" customHeight="1" spans="1:251">
      <c r="A2" s="3" t="s">
        <v>1</v>
      </c>
      <c r="B2" s="145"/>
      <c r="C2" s="145"/>
      <c r="D2" s="14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</row>
    <row r="3" ht="18.75" customHeight="1" spans="1:251">
      <c r="A3" s="85" t="s">
        <v>2</v>
      </c>
      <c r="C3" s="86"/>
      <c r="D3" s="33" t="s">
        <v>3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ht="15" customHeight="1" spans="1:250">
      <c r="A4" s="26" t="s">
        <v>4</v>
      </c>
      <c r="B4" s="26"/>
      <c r="C4" s="26" t="s">
        <v>5</v>
      </c>
      <c r="D4" s="2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</row>
    <row r="5" ht="15" customHeight="1" spans="1:250">
      <c r="A5" s="26" t="s">
        <v>6</v>
      </c>
      <c r="B5" s="26" t="s">
        <v>7</v>
      </c>
      <c r="C5" s="87" t="s">
        <v>8</v>
      </c>
      <c r="D5" s="26" t="s">
        <v>7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</row>
    <row r="6" ht="15" customHeight="1" spans="1:250">
      <c r="A6" s="146" t="s">
        <v>9</v>
      </c>
      <c r="B6" s="89">
        <v>11091.03</v>
      </c>
      <c r="C6" s="98" t="s">
        <v>10</v>
      </c>
      <c r="D6" s="89">
        <v>0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</row>
    <row r="7" ht="15" customHeight="1" spans="1:250">
      <c r="A7" s="98" t="s">
        <v>11</v>
      </c>
      <c r="B7" s="89">
        <v>0</v>
      </c>
      <c r="C7" s="98" t="s">
        <v>12</v>
      </c>
      <c r="D7" s="89">
        <v>0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</row>
    <row r="8" ht="15" customHeight="1" spans="1:250">
      <c r="A8" s="98" t="s">
        <v>13</v>
      </c>
      <c r="B8" s="89">
        <v>0</v>
      </c>
      <c r="C8" s="98" t="s">
        <v>14</v>
      </c>
      <c r="D8" s="89">
        <v>0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</row>
    <row r="9" ht="15" customHeight="1" spans="1:250">
      <c r="A9" s="98" t="s">
        <v>15</v>
      </c>
      <c r="B9" s="89">
        <v>0</v>
      </c>
      <c r="C9" s="98" t="s">
        <v>16</v>
      </c>
      <c r="D9" s="89">
        <v>0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</row>
    <row r="10" ht="15" customHeight="1" spans="1:250">
      <c r="A10" s="98" t="s">
        <v>17</v>
      </c>
      <c r="B10" s="89">
        <v>0</v>
      </c>
      <c r="C10" s="98" t="s">
        <v>18</v>
      </c>
      <c r="D10" s="89">
        <v>0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</row>
    <row r="11" ht="15" customHeight="1" spans="1:250">
      <c r="A11" s="98" t="s">
        <v>19</v>
      </c>
      <c r="B11" s="89">
        <v>0</v>
      </c>
      <c r="C11" s="98" t="s">
        <v>20</v>
      </c>
      <c r="D11" s="89">
        <v>0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</row>
    <row r="12" ht="15" customHeight="1" spans="1:250">
      <c r="A12" s="98" t="s">
        <v>21</v>
      </c>
      <c r="B12" s="89">
        <v>0</v>
      </c>
      <c r="C12" s="98" t="s">
        <v>22</v>
      </c>
      <c r="D12" s="89">
        <v>0</v>
      </c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</row>
    <row r="13" ht="15" customHeight="1" spans="1:250">
      <c r="A13" s="98" t="s">
        <v>23</v>
      </c>
      <c r="B13" s="89">
        <v>0</v>
      </c>
      <c r="C13" s="98" t="s">
        <v>24</v>
      </c>
      <c r="D13" s="89">
        <v>0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</row>
    <row r="14" ht="15" customHeight="1" spans="1:250">
      <c r="A14" s="98" t="s">
        <v>25</v>
      </c>
      <c r="B14" s="89">
        <v>0</v>
      </c>
      <c r="C14" s="98" t="s">
        <v>26</v>
      </c>
      <c r="D14" s="89">
        <v>0</v>
      </c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</row>
    <row r="15" ht="15" customHeight="1" spans="1:250">
      <c r="A15" s="102"/>
      <c r="B15" s="89"/>
      <c r="C15" s="98" t="s">
        <v>27</v>
      </c>
      <c r="D15" s="89">
        <v>0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</row>
    <row r="16" ht="15" customHeight="1" spans="1:250">
      <c r="A16" s="102"/>
      <c r="B16" s="89"/>
      <c r="C16" s="98" t="s">
        <v>28</v>
      </c>
      <c r="D16" s="89">
        <v>0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</row>
    <row r="17" ht="15" customHeight="1" spans="1:250">
      <c r="A17" s="102"/>
      <c r="B17" s="89"/>
      <c r="C17" s="98" t="s">
        <v>29</v>
      </c>
      <c r="D17" s="89">
        <v>0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</row>
    <row r="18" ht="15" customHeight="1" spans="1:250">
      <c r="A18" s="102"/>
      <c r="B18" s="89"/>
      <c r="C18" s="98" t="s">
        <v>30</v>
      </c>
      <c r="D18" s="89">
        <v>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</row>
    <row r="19" ht="15" customHeight="1" spans="1:250">
      <c r="A19" s="102"/>
      <c r="B19" s="103"/>
      <c r="C19" s="98" t="s">
        <v>31</v>
      </c>
      <c r="D19" s="89">
        <v>0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</row>
    <row r="20" ht="15" customHeight="1" spans="1:250">
      <c r="A20" s="102"/>
      <c r="B20" s="103"/>
      <c r="C20" s="98" t="s">
        <v>32</v>
      </c>
      <c r="D20" s="89">
        <v>0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</row>
    <row r="21" ht="15" customHeight="1" spans="1:250">
      <c r="A21" s="102"/>
      <c r="B21" s="103"/>
      <c r="C21" s="98" t="s">
        <v>33</v>
      </c>
      <c r="D21" s="89">
        <v>0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</row>
    <row r="22" ht="15" customHeight="1" spans="1:250">
      <c r="A22" s="102"/>
      <c r="B22" s="104"/>
      <c r="C22" s="98" t="s">
        <v>34</v>
      </c>
      <c r="D22" s="89">
        <v>0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</row>
    <row r="23" ht="15" customHeight="1" spans="1:250">
      <c r="A23" s="102"/>
      <c r="B23" s="103"/>
      <c r="C23" s="98" t="s">
        <v>35</v>
      </c>
      <c r="D23" s="89">
        <v>0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</row>
    <row r="24" ht="15" customHeight="1" spans="1:250">
      <c r="A24" s="102"/>
      <c r="B24" s="104"/>
      <c r="C24" s="98" t="s">
        <v>36</v>
      </c>
      <c r="D24" s="89">
        <v>0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</row>
    <row r="25" ht="15" customHeight="1" spans="1:250">
      <c r="A25" s="102"/>
      <c r="B25" s="104"/>
      <c r="C25" s="98" t="s">
        <v>37</v>
      </c>
      <c r="D25" s="147">
        <v>0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</row>
    <row r="26" ht="15" customHeight="1" spans="1:250">
      <c r="A26" s="102"/>
      <c r="B26" s="103"/>
      <c r="C26" s="98" t="s">
        <v>38</v>
      </c>
      <c r="D26" s="89">
        <v>26261.43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</row>
    <row r="27" ht="15" customHeight="1" spans="1:250">
      <c r="A27" s="102"/>
      <c r="B27" s="103"/>
      <c r="C27" s="98" t="s">
        <v>39</v>
      </c>
      <c r="D27" s="89">
        <v>0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</row>
    <row r="28" ht="15" customHeight="1" spans="1:250">
      <c r="A28" s="102"/>
      <c r="B28" s="103"/>
      <c r="C28" s="98" t="s">
        <v>40</v>
      </c>
      <c r="D28" s="89">
        <v>98.7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0"/>
      <c r="IP28" s="120"/>
    </row>
    <row r="29" ht="15" customHeight="1" spans="1:250">
      <c r="A29" s="102"/>
      <c r="B29" s="103"/>
      <c r="C29" s="98" t="s">
        <v>41</v>
      </c>
      <c r="D29" s="147">
        <v>0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0"/>
      <c r="FO29" s="120"/>
      <c r="FP29" s="120"/>
      <c r="FQ29" s="120"/>
      <c r="FR29" s="120"/>
      <c r="FS29" s="120"/>
      <c r="FT29" s="120"/>
      <c r="FU29" s="120"/>
      <c r="FV29" s="120"/>
      <c r="FW29" s="120"/>
      <c r="FX29" s="120"/>
      <c r="FY29" s="120"/>
      <c r="FZ29" s="120"/>
      <c r="GA29" s="120"/>
      <c r="GB29" s="120"/>
      <c r="GC29" s="120"/>
      <c r="GD29" s="120"/>
      <c r="GE29" s="120"/>
      <c r="GF29" s="120"/>
      <c r="GG29" s="120"/>
      <c r="GH29" s="120"/>
      <c r="GI29" s="120"/>
      <c r="GJ29" s="120"/>
      <c r="GK29" s="120"/>
      <c r="GL29" s="120"/>
      <c r="GM29" s="120"/>
      <c r="GN29" s="120"/>
      <c r="GO29" s="120"/>
      <c r="GP29" s="120"/>
      <c r="GQ29" s="120"/>
      <c r="GR29" s="120"/>
      <c r="GS29" s="120"/>
      <c r="GT29" s="120"/>
      <c r="GU29" s="120"/>
      <c r="GV29" s="120"/>
      <c r="GW29" s="120"/>
      <c r="GX29" s="120"/>
      <c r="GY29" s="120"/>
      <c r="GZ29" s="120"/>
      <c r="HA29" s="120"/>
      <c r="HB29" s="120"/>
      <c r="HC29" s="120"/>
      <c r="HD29" s="120"/>
      <c r="HE29" s="120"/>
      <c r="HF29" s="120"/>
      <c r="HG29" s="120"/>
      <c r="HH29" s="120"/>
      <c r="HI29" s="120"/>
      <c r="HJ29" s="120"/>
      <c r="HK29" s="120"/>
      <c r="HL29" s="120"/>
      <c r="HM29" s="120"/>
      <c r="HN29" s="120"/>
      <c r="HO29" s="120"/>
      <c r="HP29" s="120"/>
      <c r="HQ29" s="120"/>
      <c r="HR29" s="120"/>
      <c r="HS29" s="120"/>
      <c r="HT29" s="120"/>
      <c r="HU29" s="120"/>
      <c r="HV29" s="120"/>
      <c r="HW29" s="120"/>
      <c r="HX29" s="120"/>
      <c r="HY29" s="120"/>
      <c r="HZ29" s="120"/>
      <c r="IA29" s="120"/>
      <c r="IB29" s="120"/>
      <c r="IC29" s="120"/>
      <c r="ID29" s="120"/>
      <c r="IE29" s="120"/>
      <c r="IF29" s="120"/>
      <c r="IG29" s="120"/>
      <c r="IH29" s="120"/>
      <c r="II29" s="120"/>
      <c r="IJ29" s="120"/>
      <c r="IK29" s="120"/>
      <c r="IL29" s="120"/>
      <c r="IM29" s="120"/>
      <c r="IN29" s="120"/>
      <c r="IO29" s="120"/>
      <c r="IP29" s="120"/>
    </row>
    <row r="30" ht="15" customHeight="1" spans="1:250">
      <c r="A30" s="87" t="s">
        <v>42</v>
      </c>
      <c r="B30" s="103">
        <f>SUM(B6:B14)</f>
        <v>11091.03</v>
      </c>
      <c r="C30" s="26" t="s">
        <v>43</v>
      </c>
      <c r="D30" s="89">
        <f>SUM(D6:D29)</f>
        <v>26360.13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/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/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/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120"/>
      <c r="ID30" s="120"/>
      <c r="IE30" s="120"/>
      <c r="IF30" s="120"/>
      <c r="IG30" s="120"/>
      <c r="IH30" s="120"/>
      <c r="II30" s="120"/>
      <c r="IJ30" s="120"/>
      <c r="IK30" s="120"/>
      <c r="IL30" s="120"/>
      <c r="IM30" s="120"/>
      <c r="IN30" s="120"/>
      <c r="IO30" s="120"/>
      <c r="IP30" s="120"/>
    </row>
    <row r="31" ht="15" customHeight="1" spans="1:250">
      <c r="A31" s="102" t="s">
        <v>44</v>
      </c>
      <c r="B31" s="22">
        <v>15269.1</v>
      </c>
      <c r="C31" s="148" t="s">
        <v>45</v>
      </c>
      <c r="D31" s="104">
        <f>B32-D30</f>
        <v>0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1"/>
      <c r="FU31" s="151"/>
      <c r="FV31" s="151"/>
      <c r="FW31" s="151"/>
      <c r="FX31" s="151"/>
      <c r="FY31" s="151"/>
      <c r="FZ31" s="151"/>
      <c r="GA31" s="151"/>
      <c r="GB31" s="151"/>
      <c r="GC31" s="151"/>
      <c r="GD31" s="151"/>
      <c r="GE31" s="151"/>
      <c r="GF31" s="151"/>
      <c r="GG31" s="151"/>
      <c r="GH31" s="151"/>
      <c r="GI31" s="151"/>
      <c r="GJ31" s="151"/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/>
      <c r="HM31" s="151"/>
      <c r="HN31" s="151"/>
      <c r="HO31" s="151"/>
      <c r="HP31" s="151"/>
      <c r="HQ31" s="151"/>
      <c r="HR31" s="151"/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/>
      <c r="IM31" s="151"/>
      <c r="IN31" s="151"/>
      <c r="IO31" s="151"/>
      <c r="IP31" s="151"/>
    </row>
    <row r="32" ht="15" customHeight="1" spans="1:250">
      <c r="A32" s="87" t="s">
        <v>46</v>
      </c>
      <c r="B32" s="89">
        <v>26360.13</v>
      </c>
      <c r="C32" s="26" t="s">
        <v>47</v>
      </c>
      <c r="D32" s="104">
        <f>D30+D31</f>
        <v>26360.13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20"/>
      <c r="FC32" s="120"/>
      <c r="FD32" s="120"/>
      <c r="FE32" s="120"/>
      <c r="FF32" s="120"/>
      <c r="FG32" s="120"/>
      <c r="FH32" s="120"/>
      <c r="FI32" s="120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20"/>
      <c r="GI32" s="120"/>
      <c r="GJ32" s="120"/>
      <c r="GK32" s="120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120"/>
      <c r="IM32" s="120"/>
      <c r="IN32" s="120"/>
      <c r="IO32" s="120"/>
      <c r="IP32" s="120"/>
    </row>
    <row r="33" ht="24.9" customHeight="1" spans="1:250">
      <c r="A33" s="32"/>
      <c r="B33" s="149"/>
      <c r="C33" s="32"/>
      <c r="D33" s="14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</row>
    <row r="34" ht="27.75" customHeight="1" spans="1:250">
      <c r="A34" s="150"/>
      <c r="B34" s="115"/>
      <c r="C34" s="115"/>
      <c r="D34" s="115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</row>
    <row r="35" ht="27.75" customHeight="1" spans="1:250">
      <c r="A35" s="115"/>
      <c r="B35" s="115"/>
      <c r="C35" s="115"/>
      <c r="D35" s="11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</row>
    <row r="36" ht="27.75" customHeight="1" spans="1:250">
      <c r="A36" s="115"/>
      <c r="B36" s="115"/>
      <c r="C36" s="115"/>
      <c r="D36" s="115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</row>
    <row r="37" ht="27.75" customHeight="1" spans="1:250">
      <c r="A37" s="115"/>
      <c r="B37" s="115"/>
      <c r="C37" s="115"/>
      <c r="D37" s="11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</row>
  </sheetData>
  <mergeCells count="2"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SheetLayoutView="60" topLeftCell="A9" workbookViewId="0">
      <selection activeCell="H15" sqref="H15"/>
    </sheetView>
  </sheetViews>
  <sheetFormatPr defaultColWidth="9.12222222222222" defaultRowHeight="11.25"/>
  <cols>
    <col min="1" max="1" width="15.3777777777778" customWidth="1"/>
    <col min="2" max="2" width="14" customWidth="1"/>
    <col min="3" max="3" width="49.5" customWidth="1"/>
    <col min="4" max="4" width="54.8777777777778" customWidth="1"/>
    <col min="5" max="5" width="22.3777777777778" customWidth="1"/>
    <col min="6" max="6" width="18.5" customWidth="1"/>
    <col min="7" max="7" width="14.3777777777778" customWidth="1"/>
    <col min="8" max="8" width="12.3777777777778" customWidth="1"/>
    <col min="9" max="9" width="15.5" customWidth="1"/>
    <col min="10" max="10" width="15.3777777777778" customWidth="1"/>
    <col min="11" max="11" width="15.6222222222222" customWidth="1"/>
    <col min="12" max="12" width="18.1222222222222" customWidth="1"/>
    <col min="13" max="13" width="15" customWidth="1"/>
    <col min="14" max="14" width="11.6222222222222" customWidth="1"/>
    <col min="15" max="15" width="15" customWidth="1"/>
    <col min="16" max="16" width="14" customWidth="1"/>
    <col min="17" max="17" width="9.37777777777778" customWidth="1"/>
    <col min="18" max="18" width="13.5" customWidth="1"/>
  </cols>
  <sheetData>
    <row r="1" ht="39" customHeight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R1" s="39" t="s">
        <v>179</v>
      </c>
    </row>
    <row r="2" ht="47.1" customHeight="1" spans="1:18">
      <c r="A2" s="3" t="s">
        <v>180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8"/>
      <c r="N2" s="38"/>
      <c r="O2" s="38"/>
      <c r="P2" s="38"/>
      <c r="Q2" s="38"/>
      <c r="R2" s="24"/>
    </row>
    <row r="3" ht="21.75" customHeight="1" spans="1:18">
      <c r="A3" s="4" t="s">
        <v>2</v>
      </c>
      <c r="B3" s="5"/>
      <c r="C3" s="5"/>
      <c r="D3" s="5"/>
      <c r="E3" s="32"/>
      <c r="F3" s="32"/>
      <c r="G3" s="32"/>
      <c r="H3" s="33"/>
      <c r="I3" s="33"/>
      <c r="J3" s="33"/>
      <c r="K3" s="33"/>
      <c r="L3" s="33"/>
      <c r="M3" s="5"/>
      <c r="N3" s="5"/>
      <c r="O3" s="5"/>
      <c r="P3" s="5"/>
      <c r="Q3" s="5"/>
      <c r="R3" s="33" t="s">
        <v>3</v>
      </c>
    </row>
    <row r="4" ht="30" customHeight="1" spans="1:18">
      <c r="A4" s="25" t="s">
        <v>72</v>
      </c>
      <c r="B4" s="25" t="s">
        <v>50</v>
      </c>
      <c r="C4" s="26" t="s">
        <v>181</v>
      </c>
      <c r="D4" s="26" t="s">
        <v>182</v>
      </c>
      <c r="E4" s="34" t="s">
        <v>52</v>
      </c>
      <c r="F4" s="35" t="s">
        <v>183</v>
      </c>
      <c r="G4" s="35"/>
      <c r="H4" s="35"/>
      <c r="I4" s="35"/>
      <c r="J4" s="34" t="s">
        <v>59</v>
      </c>
      <c r="K4" s="34" t="s">
        <v>65</v>
      </c>
      <c r="L4" s="35" t="s">
        <v>184</v>
      </c>
      <c r="M4" s="35"/>
      <c r="N4" s="35"/>
      <c r="O4" s="35"/>
      <c r="P4" s="35" t="s">
        <v>185</v>
      </c>
      <c r="Q4" s="35"/>
      <c r="R4" s="35"/>
    </row>
    <row r="5" ht="62.25" customHeight="1" spans="1:20">
      <c r="A5" s="6"/>
      <c r="B5" s="6"/>
      <c r="C5" s="27"/>
      <c r="D5" s="27"/>
      <c r="E5" s="36"/>
      <c r="F5" s="36" t="s">
        <v>55</v>
      </c>
      <c r="G5" s="36" t="s">
        <v>56</v>
      </c>
      <c r="H5" s="36" t="s">
        <v>57</v>
      </c>
      <c r="I5" s="36" t="s">
        <v>58</v>
      </c>
      <c r="J5" s="36"/>
      <c r="K5" s="36"/>
      <c r="L5" s="36" t="s">
        <v>55</v>
      </c>
      <c r="M5" s="36" t="s">
        <v>56</v>
      </c>
      <c r="N5" s="36" t="s">
        <v>57</v>
      </c>
      <c r="O5" s="36" t="s">
        <v>58</v>
      </c>
      <c r="P5" s="36" t="s">
        <v>55</v>
      </c>
      <c r="Q5" s="36" t="s">
        <v>59</v>
      </c>
      <c r="R5" s="36" t="s">
        <v>65</v>
      </c>
      <c r="T5" s="12"/>
    </row>
    <row r="6" ht="31.5" customHeight="1" spans="1:20">
      <c r="A6" s="10"/>
      <c r="B6" s="10"/>
      <c r="C6" s="10" t="s">
        <v>52</v>
      </c>
      <c r="D6" s="10"/>
      <c r="E6" s="37">
        <v>20298.06</v>
      </c>
      <c r="F6" s="37">
        <v>5028.96</v>
      </c>
      <c r="G6" s="37">
        <v>5028.96</v>
      </c>
      <c r="H6" s="37">
        <v>0</v>
      </c>
      <c r="I6" s="37">
        <v>0</v>
      </c>
      <c r="J6" s="37">
        <v>0</v>
      </c>
      <c r="K6" s="37">
        <v>0</v>
      </c>
      <c r="L6" s="37">
        <v>15269.1</v>
      </c>
      <c r="M6" s="37">
        <v>14290</v>
      </c>
      <c r="N6" s="37">
        <v>979.1</v>
      </c>
      <c r="O6" s="37">
        <v>0</v>
      </c>
      <c r="P6" s="37">
        <v>0</v>
      </c>
      <c r="Q6" s="37">
        <v>0</v>
      </c>
      <c r="R6" s="22">
        <v>0</v>
      </c>
      <c r="S6" s="12"/>
      <c r="T6" s="12"/>
    </row>
    <row r="7" ht="31.5" customHeight="1" spans="1:18">
      <c r="A7" s="10"/>
      <c r="B7" s="10" t="s">
        <v>66</v>
      </c>
      <c r="C7" s="10" t="s">
        <v>67</v>
      </c>
      <c r="D7" s="10"/>
      <c r="E7" s="37">
        <v>20298.06</v>
      </c>
      <c r="F7" s="37">
        <v>5028.96</v>
      </c>
      <c r="G7" s="37">
        <v>5028.96</v>
      </c>
      <c r="H7" s="37">
        <v>0</v>
      </c>
      <c r="I7" s="37">
        <v>0</v>
      </c>
      <c r="J7" s="37">
        <v>0</v>
      </c>
      <c r="K7" s="37">
        <v>0</v>
      </c>
      <c r="L7" s="37">
        <v>15269.1</v>
      </c>
      <c r="M7" s="37">
        <v>14290</v>
      </c>
      <c r="N7" s="37">
        <v>979.1</v>
      </c>
      <c r="O7" s="37">
        <v>0</v>
      </c>
      <c r="P7" s="37">
        <v>0</v>
      </c>
      <c r="Q7" s="37">
        <v>0</v>
      </c>
      <c r="R7" s="22">
        <v>0</v>
      </c>
    </row>
    <row r="8" ht="31.5" customHeight="1" spans="1:18">
      <c r="A8" s="10" t="s">
        <v>124</v>
      </c>
      <c r="B8" s="10"/>
      <c r="C8" s="10" t="s">
        <v>125</v>
      </c>
      <c r="D8" s="10"/>
      <c r="E8" s="37">
        <v>19220.26</v>
      </c>
      <c r="F8" s="37">
        <v>4930.26</v>
      </c>
      <c r="G8" s="37">
        <v>4930.26</v>
      </c>
      <c r="H8" s="37">
        <v>0</v>
      </c>
      <c r="I8" s="37">
        <v>0</v>
      </c>
      <c r="J8" s="37">
        <v>0</v>
      </c>
      <c r="K8" s="37">
        <v>0</v>
      </c>
      <c r="L8" s="37">
        <v>15269.1</v>
      </c>
      <c r="M8" s="37">
        <v>14290</v>
      </c>
      <c r="N8" s="37">
        <v>979.1</v>
      </c>
      <c r="O8" s="37">
        <v>0</v>
      </c>
      <c r="P8" s="37">
        <v>0</v>
      </c>
      <c r="Q8" s="37">
        <v>0</v>
      </c>
      <c r="R8" s="22">
        <v>0</v>
      </c>
    </row>
    <row r="9" ht="31.5" customHeight="1" spans="1:18">
      <c r="A9" s="10" t="s">
        <v>126</v>
      </c>
      <c r="B9" s="10"/>
      <c r="C9" s="10" t="s">
        <v>127</v>
      </c>
      <c r="D9" s="10"/>
      <c r="E9" s="37">
        <v>19220.26</v>
      </c>
      <c r="F9" s="37">
        <v>4930.26</v>
      </c>
      <c r="G9" s="37">
        <v>4930.26</v>
      </c>
      <c r="H9" s="37">
        <v>0</v>
      </c>
      <c r="I9" s="37">
        <v>0</v>
      </c>
      <c r="J9" s="37">
        <v>0</v>
      </c>
      <c r="K9" s="37">
        <v>0</v>
      </c>
      <c r="L9" s="37">
        <v>14290</v>
      </c>
      <c r="M9" s="37">
        <v>14290</v>
      </c>
      <c r="N9" s="37">
        <v>0</v>
      </c>
      <c r="O9" s="37">
        <v>0</v>
      </c>
      <c r="P9" s="37">
        <v>0</v>
      </c>
      <c r="Q9" s="37">
        <v>0</v>
      </c>
      <c r="R9" s="22">
        <v>0</v>
      </c>
    </row>
    <row r="10" ht="31.5" customHeight="1" spans="1:18">
      <c r="A10" s="10" t="s">
        <v>128</v>
      </c>
      <c r="B10" s="10"/>
      <c r="C10" s="10" t="s">
        <v>129</v>
      </c>
      <c r="D10" s="10"/>
      <c r="E10" s="37">
        <v>19220.26</v>
      </c>
      <c r="F10" s="37">
        <v>4930.26</v>
      </c>
      <c r="G10" s="37">
        <v>4930.26</v>
      </c>
      <c r="H10" s="37">
        <v>0</v>
      </c>
      <c r="I10" s="37">
        <v>0</v>
      </c>
      <c r="J10" s="37">
        <v>0</v>
      </c>
      <c r="K10" s="37">
        <v>0</v>
      </c>
      <c r="L10" s="37">
        <v>14290</v>
      </c>
      <c r="M10" s="37">
        <v>14290</v>
      </c>
      <c r="N10" s="37">
        <v>0</v>
      </c>
      <c r="O10" s="37">
        <v>0</v>
      </c>
      <c r="P10" s="37">
        <v>0</v>
      </c>
      <c r="Q10" s="37">
        <v>0</v>
      </c>
      <c r="R10" s="22">
        <v>0</v>
      </c>
    </row>
    <row r="11" ht="31.5" customHeight="1" spans="1:18">
      <c r="A11" s="10" t="s">
        <v>130</v>
      </c>
      <c r="B11" s="10" t="s">
        <v>68</v>
      </c>
      <c r="C11" s="10" t="s">
        <v>131</v>
      </c>
      <c r="D11" s="10" t="s">
        <v>186</v>
      </c>
      <c r="E11" s="37">
        <v>13290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13290</v>
      </c>
      <c r="M11" s="37">
        <v>13290</v>
      </c>
      <c r="N11" s="37">
        <v>0</v>
      </c>
      <c r="O11" s="37">
        <v>0</v>
      </c>
      <c r="P11" s="37">
        <v>0</v>
      </c>
      <c r="Q11" s="37">
        <v>0</v>
      </c>
      <c r="R11" s="22">
        <v>0</v>
      </c>
    </row>
    <row r="12" ht="31.5" customHeight="1" spans="1:18">
      <c r="A12" s="10" t="s">
        <v>130</v>
      </c>
      <c r="B12" s="10" t="s">
        <v>68</v>
      </c>
      <c r="C12" s="10" t="s">
        <v>131</v>
      </c>
      <c r="D12" s="10" t="s">
        <v>187</v>
      </c>
      <c r="E12" s="37">
        <v>1000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1000</v>
      </c>
      <c r="M12" s="37">
        <v>1000</v>
      </c>
      <c r="N12" s="37">
        <v>0</v>
      </c>
      <c r="O12" s="37">
        <v>0</v>
      </c>
      <c r="P12" s="37">
        <v>0</v>
      </c>
      <c r="Q12" s="37">
        <v>0</v>
      </c>
      <c r="R12" s="22">
        <v>0</v>
      </c>
    </row>
    <row r="13" ht="31.5" customHeight="1" spans="1:18">
      <c r="A13" s="10" t="s">
        <v>130</v>
      </c>
      <c r="B13" s="10" t="s">
        <v>68</v>
      </c>
      <c r="C13" s="10" t="s">
        <v>131</v>
      </c>
      <c r="D13" s="10" t="s">
        <v>188</v>
      </c>
      <c r="E13" s="37">
        <v>435</v>
      </c>
      <c r="F13" s="37">
        <v>435</v>
      </c>
      <c r="G13" s="37">
        <v>435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22">
        <v>0</v>
      </c>
    </row>
    <row r="14" ht="31.5" customHeight="1" spans="1:18">
      <c r="A14" s="10" t="s">
        <v>130</v>
      </c>
      <c r="B14" s="10" t="s">
        <v>68</v>
      </c>
      <c r="C14" s="10" t="s">
        <v>131</v>
      </c>
      <c r="D14" s="10" t="s">
        <v>189</v>
      </c>
      <c r="E14" s="37">
        <v>444.71</v>
      </c>
      <c r="F14" s="37">
        <v>444.71</v>
      </c>
      <c r="G14" s="37">
        <v>444.71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22">
        <v>0</v>
      </c>
    </row>
    <row r="15" ht="31.5" customHeight="1" spans="1:18">
      <c r="A15" s="10" t="s">
        <v>130</v>
      </c>
      <c r="B15" s="10" t="s">
        <v>68</v>
      </c>
      <c r="C15" s="10" t="s">
        <v>131</v>
      </c>
      <c r="D15" s="10" t="s">
        <v>190</v>
      </c>
      <c r="E15" s="37">
        <v>2149.95</v>
      </c>
      <c r="F15" s="37">
        <v>2149.95</v>
      </c>
      <c r="G15" s="37">
        <v>2149.95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22">
        <v>0</v>
      </c>
    </row>
    <row r="16" ht="31.5" customHeight="1" spans="1:18">
      <c r="A16" s="10" t="s">
        <v>130</v>
      </c>
      <c r="B16" s="10" t="s">
        <v>68</v>
      </c>
      <c r="C16" s="10" t="s">
        <v>131</v>
      </c>
      <c r="D16" s="10" t="s">
        <v>191</v>
      </c>
      <c r="E16" s="37">
        <v>1900.6</v>
      </c>
      <c r="F16" s="37">
        <v>1900.6</v>
      </c>
      <c r="G16" s="37">
        <v>1900.6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22">
        <v>0</v>
      </c>
    </row>
    <row r="17" ht="31.5" customHeight="1" spans="1:18">
      <c r="A17" s="10" t="s">
        <v>171</v>
      </c>
      <c r="B17" s="10"/>
      <c r="C17" s="10" t="s">
        <v>172</v>
      </c>
      <c r="D17" s="10"/>
      <c r="E17" s="37">
        <v>979.1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979.1</v>
      </c>
      <c r="M17" s="37">
        <v>0</v>
      </c>
      <c r="N17" s="37">
        <v>979.1</v>
      </c>
      <c r="O17" s="37">
        <v>0</v>
      </c>
      <c r="P17" s="37">
        <v>0</v>
      </c>
      <c r="Q17" s="37">
        <v>0</v>
      </c>
      <c r="R17" s="22">
        <v>0</v>
      </c>
    </row>
    <row r="18" ht="31.5" customHeight="1" spans="1:18">
      <c r="A18" s="10" t="s">
        <v>173</v>
      </c>
      <c r="B18" s="10"/>
      <c r="C18" s="10" t="s">
        <v>174</v>
      </c>
      <c r="D18" s="10"/>
      <c r="E18" s="37">
        <v>979.1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979.1</v>
      </c>
      <c r="M18" s="37">
        <v>0</v>
      </c>
      <c r="N18" s="37">
        <v>979.1</v>
      </c>
      <c r="O18" s="37">
        <v>0</v>
      </c>
      <c r="P18" s="37">
        <v>0</v>
      </c>
      <c r="Q18" s="37">
        <v>0</v>
      </c>
      <c r="R18" s="22">
        <v>0</v>
      </c>
    </row>
    <row r="19" ht="31.5" customHeight="1" spans="1:18">
      <c r="A19" s="10" t="s">
        <v>175</v>
      </c>
      <c r="B19" s="10" t="s">
        <v>68</v>
      </c>
      <c r="C19" s="10" t="s">
        <v>131</v>
      </c>
      <c r="D19" s="10" t="s">
        <v>192</v>
      </c>
      <c r="E19" s="37">
        <v>979.1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979.1</v>
      </c>
      <c r="M19" s="37">
        <v>0</v>
      </c>
      <c r="N19" s="37">
        <v>979.1</v>
      </c>
      <c r="O19" s="37">
        <v>0</v>
      </c>
      <c r="P19" s="37">
        <v>0</v>
      </c>
      <c r="Q19" s="37">
        <v>0</v>
      </c>
      <c r="R19" s="22">
        <v>0</v>
      </c>
    </row>
    <row r="20" ht="31.5" customHeight="1" spans="1:18">
      <c r="A20" s="10" t="s">
        <v>132</v>
      </c>
      <c r="B20" s="10"/>
      <c r="C20" s="10" t="s">
        <v>133</v>
      </c>
      <c r="D20" s="10"/>
      <c r="E20" s="37">
        <v>98.7</v>
      </c>
      <c r="F20" s="37">
        <v>98.7</v>
      </c>
      <c r="G20" s="37">
        <v>98.7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22">
        <v>0</v>
      </c>
    </row>
    <row r="21" ht="31.5" customHeight="1" spans="1:18">
      <c r="A21" s="10" t="s">
        <v>134</v>
      </c>
      <c r="B21" s="10"/>
      <c r="C21" s="10" t="s">
        <v>135</v>
      </c>
      <c r="D21" s="10"/>
      <c r="E21" s="37">
        <v>98.7</v>
      </c>
      <c r="F21" s="37">
        <v>98.7</v>
      </c>
      <c r="G21" s="37">
        <v>98.7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22">
        <v>0</v>
      </c>
    </row>
    <row r="22" ht="31.5" customHeight="1" spans="1:18">
      <c r="A22" s="10" t="s">
        <v>136</v>
      </c>
      <c r="B22" s="10"/>
      <c r="C22" s="10" t="s">
        <v>137</v>
      </c>
      <c r="D22" s="10"/>
      <c r="E22" s="37">
        <v>98.7</v>
      </c>
      <c r="F22" s="37">
        <v>98.7</v>
      </c>
      <c r="G22" s="37">
        <v>98.7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22">
        <v>0</v>
      </c>
    </row>
    <row r="23" ht="31.5" customHeight="1" spans="1:18">
      <c r="A23" s="10" t="s">
        <v>138</v>
      </c>
      <c r="B23" s="10" t="s">
        <v>68</v>
      </c>
      <c r="C23" s="10" t="s">
        <v>131</v>
      </c>
      <c r="D23" s="10" t="s">
        <v>193</v>
      </c>
      <c r="E23" s="37">
        <v>98.7</v>
      </c>
      <c r="F23" s="37">
        <v>98.7</v>
      </c>
      <c r="G23" s="37">
        <v>98.7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22">
        <v>0</v>
      </c>
    </row>
    <row r="24" ht="17.1" customHeight="1" spans="1:13">
      <c r="A24" s="28"/>
      <c r="B24" s="29"/>
      <c r="C24" s="21"/>
      <c r="D24" s="29"/>
      <c r="E24" s="29"/>
      <c r="F24" s="21"/>
      <c r="G24" s="21"/>
      <c r="H24" s="21"/>
      <c r="I24" s="21"/>
      <c r="J24" s="21"/>
      <c r="K24" s="21"/>
      <c r="L24" s="21"/>
      <c r="M24" s="21"/>
    </row>
    <row r="25" ht="17.1" customHeight="1" spans="1:13">
      <c r="A25" s="30"/>
      <c r="C25" s="12"/>
      <c r="F25" s="12"/>
      <c r="G25" s="12"/>
      <c r="H25" s="12"/>
      <c r="J25" s="12"/>
      <c r="K25" s="12"/>
      <c r="L25" s="12"/>
      <c r="M25" s="12"/>
    </row>
    <row r="26" ht="17.1" customHeight="1" spans="1:13">
      <c r="A26" s="30"/>
      <c r="C26" s="12"/>
      <c r="F26" s="12"/>
      <c r="G26" s="12"/>
      <c r="J26" s="12"/>
      <c r="M26" s="12"/>
    </row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30" customHeight="1" spans="1:6">
      <c r="A34" s="31"/>
      <c r="B34" s="31"/>
      <c r="C34" s="31"/>
      <c r="D34" s="31"/>
      <c r="E34" s="31"/>
      <c r="F34" s="31"/>
    </row>
    <row r="35" ht="30" customHeight="1" spans="2:6">
      <c r="B35" s="31"/>
      <c r="C35" s="31"/>
      <c r="D35" s="31"/>
      <c r="E35" s="31"/>
      <c r="F35" s="31"/>
    </row>
    <row r="36" ht="30" customHeight="1" spans="1:6">
      <c r="A36" s="31"/>
      <c r="B36" s="31"/>
      <c r="D36" s="31"/>
      <c r="F36" s="31"/>
    </row>
  </sheetData>
  <mergeCells count="10">
    <mergeCell ref="F4:I4"/>
    <mergeCell ref="L4:O4"/>
    <mergeCell ref="P4:R4"/>
    <mergeCell ref="A4:A5"/>
    <mergeCell ref="B4:B5"/>
    <mergeCell ref="C4:C5"/>
    <mergeCell ref="D4:D5"/>
    <mergeCell ref="E4:E5"/>
    <mergeCell ref="J4:J5"/>
    <mergeCell ref="K4:K5"/>
  </mergeCells>
  <printOptions horizontalCentered="1"/>
  <pageMargins left="0.78740157480315" right="0.78740157480315" top="0.590551181102362" bottom="0.590551181102362" header="0.393700787401575" footer="0.393700787401575"/>
  <pageSetup paperSize="9" scale="46" fitToHeight="1000" orientation="landscape"/>
  <headerFooter alignWithMargins="0" scaleWithDoc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7"/>
  <sheetViews>
    <sheetView showGridLines="0" showZeros="0" zoomScaleSheetLayoutView="60" workbookViewId="0">
      <selection activeCell="D20" sqref="D20"/>
    </sheetView>
  </sheetViews>
  <sheetFormatPr defaultColWidth="9.12222222222222" defaultRowHeight="11.25"/>
  <cols>
    <col min="1" max="1" width="15" customWidth="1"/>
    <col min="2" max="2" width="20" customWidth="1"/>
    <col min="3" max="3" width="33" customWidth="1"/>
    <col min="4" max="4" width="74.6222222222222" customWidth="1"/>
    <col min="5" max="5" width="21" customWidth="1"/>
    <col min="6" max="6" width="24.5" customWidth="1"/>
  </cols>
  <sheetData>
    <row r="1" ht="27.75" customHeight="1" spans="1:242">
      <c r="A1" s="1"/>
      <c r="B1" s="2"/>
      <c r="C1" s="2"/>
      <c r="D1" s="2"/>
      <c r="E1" s="13" t="s">
        <v>194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ht="33.75" customHeight="1" spans="1:242">
      <c r="A2" s="3" t="s">
        <v>195</v>
      </c>
      <c r="B2" s="3"/>
      <c r="C2" s="3"/>
      <c r="D2" s="3"/>
      <c r="E2" s="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</row>
    <row r="3" ht="27.75" customHeight="1" spans="1:242">
      <c r="A3" s="4" t="s">
        <v>2</v>
      </c>
      <c r="B3" s="5"/>
      <c r="C3" s="5"/>
      <c r="D3" s="5"/>
      <c r="E3" s="15" t="s">
        <v>3</v>
      </c>
      <c r="F3" s="1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</row>
    <row r="4" ht="65.25" customHeight="1" spans="1:242">
      <c r="A4" s="6" t="s">
        <v>196</v>
      </c>
      <c r="B4" s="7" t="s">
        <v>50</v>
      </c>
      <c r="C4" s="7" t="s">
        <v>197</v>
      </c>
      <c r="D4" s="7" t="s">
        <v>198</v>
      </c>
      <c r="E4" s="19" t="s">
        <v>183</v>
      </c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</row>
    <row r="5" ht="34.5" customHeight="1" spans="1:242">
      <c r="A5" s="8"/>
      <c r="B5" s="9"/>
      <c r="C5" s="10"/>
      <c r="D5" s="10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</row>
    <row r="6" ht="17.1" customHeight="1" spans="1:6">
      <c r="A6" s="11" t="s">
        <v>167</v>
      </c>
      <c r="B6" s="12"/>
      <c r="C6" s="12"/>
      <c r="D6" s="12"/>
      <c r="E6" s="12"/>
      <c r="F6" s="23"/>
    </row>
    <row r="7" ht="17.1" customHeight="1" spans="1:5">
      <c r="A7" s="12"/>
      <c r="B7" s="12"/>
      <c r="C7" s="12"/>
      <c r="D7" s="12"/>
      <c r="E7" s="12"/>
    </row>
    <row r="8" ht="17.1" customHeight="1" spans="1:3">
      <c r="A8" s="12"/>
      <c r="C8" s="12"/>
    </row>
    <row r="9" ht="17.1" customHeight="1"/>
    <row r="10" ht="17.1" customHeight="1"/>
    <row r="11" ht="21.9" customHeight="1"/>
    <row r="12" ht="21.9" customHeight="1" spans="4:4">
      <c r="D12" s="12"/>
    </row>
    <row r="13" ht="21.9" customHeight="1"/>
    <row r="14" ht="21.9" customHeight="1"/>
    <row r="15" ht="21.9" customHeight="1"/>
    <row r="16" ht="12.75" customHeight="1"/>
    <row r="17" ht="28.5" customHeight="1"/>
  </sheetData>
  <printOptions horizontalCentered="1"/>
  <pageMargins left="0.78740157480315" right="0.78740157480315" top="0.590551181102362" bottom="0.590551181102362" header="0.393700787401575" footer="0.393700787401575"/>
  <pageSetup paperSize="9" scale="98" fitToHeight="1000" orientation="landscape" horizontalDpi="600" vertic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zoomScaleSheetLayoutView="60" workbookViewId="0">
      <selection activeCell="B30" sqref="B30"/>
    </sheetView>
  </sheetViews>
  <sheetFormatPr defaultColWidth="9.12222222222222" defaultRowHeight="11.25"/>
  <cols>
    <col min="1" max="1" width="14.6222222222222" customWidth="1"/>
    <col min="2" max="2" width="56.1222222222222" customWidth="1"/>
    <col min="3" max="3" width="22.8777777777778" customWidth="1"/>
    <col min="4" max="4" width="17.6222222222222" customWidth="1"/>
    <col min="5" max="5" width="16.5" customWidth="1"/>
    <col min="6" max="6" width="12.1222222222222" customWidth="1"/>
    <col min="7" max="7" width="14.8777777777778" customWidth="1"/>
    <col min="8" max="8" width="11.1222222222222" customWidth="1"/>
    <col min="9" max="9" width="13.5" customWidth="1"/>
    <col min="10" max="10" width="14.6222222222222" customWidth="1"/>
    <col min="11" max="11" width="11" customWidth="1"/>
    <col min="12" max="12" width="11.3777777777778" customWidth="1"/>
    <col min="13" max="13" width="11.6222222222222" customWidth="1"/>
    <col min="14" max="14" width="17.1222222222222" customWidth="1"/>
    <col min="15" max="15" width="15" customWidth="1"/>
    <col min="16" max="16" width="12.5" customWidth="1"/>
    <col min="17" max="17" width="11.1222222222222" customWidth="1"/>
    <col min="18" max="18" width="10.5" customWidth="1"/>
    <col min="19" max="19" width="14.3777777777778" customWidth="1"/>
    <col min="20" max="20" width="15.3777777777778" customWidth="1"/>
    <col min="21" max="21" width="13.8777777777778" customWidth="1"/>
    <col min="22" max="22" width="15.1222222222222" customWidth="1"/>
    <col min="23" max="23" width="15" customWidth="1"/>
    <col min="24" max="24" width="17.1222222222222" customWidth="1"/>
    <col min="25" max="243" width="6.62222222222222" customWidth="1"/>
    <col min="244" max="249" width="6.87777777777778" customWidth="1"/>
  </cols>
  <sheetData>
    <row r="1" ht="26.1" customHeight="1" spans="1:25">
      <c r="A1" s="134"/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2"/>
      <c r="M1" s="135"/>
      <c r="N1" s="135"/>
      <c r="O1" s="135"/>
      <c r="P1" s="135"/>
      <c r="Q1" s="135"/>
      <c r="R1" s="135"/>
      <c r="S1" s="84" t="s">
        <v>48</v>
      </c>
      <c r="T1" s="135"/>
      <c r="U1" s="135"/>
      <c r="V1" s="135"/>
      <c r="W1" s="135"/>
      <c r="Y1" s="2"/>
    </row>
    <row r="2" ht="45.75" customHeight="1" spans="1:25">
      <c r="A2" s="136" t="s">
        <v>49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42"/>
      <c r="U2" s="142"/>
      <c r="V2" s="142"/>
      <c r="W2" s="142"/>
      <c r="X2" s="142"/>
      <c r="Y2" s="144"/>
    </row>
    <row r="3" ht="39" customHeight="1" spans="1:25">
      <c r="A3" s="41" t="s">
        <v>2</v>
      </c>
      <c r="B3" s="5"/>
      <c r="C3" s="5"/>
      <c r="D3" s="5"/>
      <c r="E3" s="5"/>
      <c r="F3" s="140"/>
      <c r="G3" s="140"/>
      <c r="H3" s="140"/>
      <c r="I3" s="140"/>
      <c r="J3" s="140"/>
      <c r="K3" s="140"/>
      <c r="L3" s="47"/>
      <c r="M3" s="140"/>
      <c r="N3" s="140"/>
      <c r="O3" s="140"/>
      <c r="P3" s="140"/>
      <c r="Q3" s="140"/>
      <c r="R3" s="140"/>
      <c r="S3" s="84" t="s">
        <v>3</v>
      </c>
      <c r="T3" s="143"/>
      <c r="U3" s="143"/>
      <c r="V3" s="143"/>
      <c r="W3" s="143"/>
      <c r="Y3" s="47"/>
    </row>
    <row r="4" ht="41.1" customHeight="1" spans="1:25">
      <c r="A4" s="25" t="s">
        <v>50</v>
      </c>
      <c r="B4" s="137" t="s">
        <v>51</v>
      </c>
      <c r="C4" s="138" t="s">
        <v>52</v>
      </c>
      <c r="D4" s="35" t="s">
        <v>53</v>
      </c>
      <c r="E4" s="35"/>
      <c r="F4" s="35"/>
      <c r="G4" s="35"/>
      <c r="H4" s="35"/>
      <c r="I4" s="35"/>
      <c r="J4" s="35"/>
      <c r="K4" s="35"/>
      <c r="L4" s="35"/>
      <c r="M4" s="35"/>
      <c r="N4" s="141" t="s">
        <v>54</v>
      </c>
      <c r="O4" s="35"/>
      <c r="P4" s="35"/>
      <c r="Q4" s="35"/>
      <c r="R4" s="83"/>
      <c r="S4" s="83"/>
      <c r="T4" s="23"/>
      <c r="U4" s="23"/>
      <c r="V4" s="23"/>
      <c r="W4" s="23"/>
      <c r="X4" s="23"/>
      <c r="Y4" s="23"/>
    </row>
    <row r="5" ht="48" customHeight="1" spans="1:25">
      <c r="A5" s="6"/>
      <c r="B5" s="139"/>
      <c r="C5" s="81"/>
      <c r="D5" s="36" t="s">
        <v>55</v>
      </c>
      <c r="E5" s="36" t="s">
        <v>56</v>
      </c>
      <c r="F5" s="36" t="s">
        <v>57</v>
      </c>
      <c r="G5" s="36" t="s">
        <v>58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63</v>
      </c>
      <c r="M5" s="36" t="s">
        <v>64</v>
      </c>
      <c r="N5" s="36" t="s">
        <v>55</v>
      </c>
      <c r="O5" s="36" t="s">
        <v>56</v>
      </c>
      <c r="P5" s="36" t="s">
        <v>57</v>
      </c>
      <c r="Q5" s="36" t="s">
        <v>58</v>
      </c>
      <c r="R5" s="36" t="s">
        <v>59</v>
      </c>
      <c r="S5" s="36" t="s">
        <v>65</v>
      </c>
      <c r="T5" s="23"/>
      <c r="U5" s="23"/>
      <c r="V5" s="5"/>
      <c r="W5" s="23"/>
      <c r="X5" s="23"/>
      <c r="Y5" s="5"/>
    </row>
    <row r="6" ht="42" customHeight="1" spans="1:25">
      <c r="A6" s="10"/>
      <c r="B6" s="10" t="s">
        <v>52</v>
      </c>
      <c r="C6" s="37">
        <v>26360.13</v>
      </c>
      <c r="D6" s="22">
        <v>11091.03</v>
      </c>
      <c r="E6" s="51">
        <v>11091.03</v>
      </c>
      <c r="F6" s="37">
        <v>0</v>
      </c>
      <c r="G6" s="22">
        <v>0</v>
      </c>
      <c r="H6" s="51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22">
        <v>15269.1</v>
      </c>
      <c r="O6" s="51">
        <v>14290</v>
      </c>
      <c r="P6" s="37">
        <v>979.1</v>
      </c>
      <c r="Q6" s="37">
        <v>0</v>
      </c>
      <c r="R6" s="37">
        <v>0</v>
      </c>
      <c r="S6" s="22">
        <v>0</v>
      </c>
      <c r="T6" s="23"/>
      <c r="U6" s="23"/>
      <c r="V6" s="23"/>
      <c r="W6" s="5"/>
      <c r="X6" s="5"/>
      <c r="Y6" s="5"/>
    </row>
    <row r="7" ht="42" customHeight="1" spans="1:25">
      <c r="A7" s="10" t="s">
        <v>66</v>
      </c>
      <c r="B7" s="10" t="s">
        <v>67</v>
      </c>
      <c r="C7" s="37">
        <v>26360.13</v>
      </c>
      <c r="D7" s="22">
        <v>11091.03</v>
      </c>
      <c r="E7" s="51">
        <v>11091.03</v>
      </c>
      <c r="F7" s="37">
        <v>0</v>
      </c>
      <c r="G7" s="22">
        <v>0</v>
      </c>
      <c r="H7" s="51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22">
        <v>15269.1</v>
      </c>
      <c r="O7" s="51">
        <v>14290</v>
      </c>
      <c r="P7" s="37">
        <v>979.1</v>
      </c>
      <c r="Q7" s="37">
        <v>0</v>
      </c>
      <c r="R7" s="37">
        <v>0</v>
      </c>
      <c r="S7" s="22">
        <v>0</v>
      </c>
      <c r="T7" s="5"/>
      <c r="U7" s="23"/>
      <c r="V7" s="5"/>
      <c r="W7" s="23"/>
      <c r="X7" s="5"/>
      <c r="Y7" s="5"/>
    </row>
    <row r="8" ht="42" customHeight="1" spans="1:25">
      <c r="A8" s="10" t="s">
        <v>68</v>
      </c>
      <c r="B8" s="10" t="s">
        <v>69</v>
      </c>
      <c r="C8" s="37">
        <v>26360.13</v>
      </c>
      <c r="D8" s="22">
        <v>11091.03</v>
      </c>
      <c r="E8" s="51">
        <v>11091.03</v>
      </c>
      <c r="F8" s="37">
        <v>0</v>
      </c>
      <c r="G8" s="22">
        <v>0</v>
      </c>
      <c r="H8" s="51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22">
        <v>15269.1</v>
      </c>
      <c r="O8" s="51">
        <v>14290</v>
      </c>
      <c r="P8" s="37">
        <v>979.1</v>
      </c>
      <c r="Q8" s="37">
        <v>0</v>
      </c>
      <c r="R8" s="37">
        <v>0</v>
      </c>
      <c r="S8" s="22">
        <v>0</v>
      </c>
      <c r="T8" s="23"/>
      <c r="U8" s="5"/>
      <c r="V8" s="5"/>
      <c r="W8" s="5"/>
      <c r="X8" s="5"/>
      <c r="Y8" s="5"/>
    </row>
    <row r="9" ht="21.75" customHeight="1" spans="1:25">
      <c r="A9" s="5"/>
      <c r="B9" s="23"/>
      <c r="C9" s="5"/>
      <c r="D9" s="5"/>
      <c r="E9" s="23"/>
      <c r="F9" s="23"/>
      <c r="G9" s="23"/>
      <c r="H9" s="5"/>
      <c r="I9" s="23"/>
      <c r="J9" s="23"/>
      <c r="K9" s="5"/>
      <c r="L9" s="5"/>
      <c r="M9" s="5"/>
      <c r="N9" s="23"/>
      <c r="O9" s="23"/>
      <c r="P9" s="5"/>
      <c r="Q9" s="23"/>
      <c r="R9" s="23"/>
      <c r="S9" s="23"/>
      <c r="T9" s="5"/>
      <c r="U9" s="23"/>
      <c r="V9" s="5"/>
      <c r="W9" s="23"/>
      <c r="X9" s="5"/>
      <c r="Y9" s="5"/>
    </row>
    <row r="10" ht="25.5" customHeight="1" spans="1:25">
      <c r="A10" s="5"/>
      <c r="B10" s="5"/>
      <c r="C10" s="23"/>
      <c r="D10" s="23"/>
      <c r="E10" s="5"/>
      <c r="F10" s="23"/>
      <c r="G10" s="5"/>
      <c r="H10" s="23"/>
      <c r="I10" s="5"/>
      <c r="J10" s="5"/>
      <c r="K10" s="5"/>
      <c r="L10" s="5"/>
      <c r="M10" s="5"/>
      <c r="N10" s="5"/>
      <c r="O10" s="5"/>
      <c r="P10" s="23"/>
      <c r="Q10" s="23"/>
      <c r="R10" s="23"/>
      <c r="S10" s="5"/>
      <c r="T10" s="23"/>
      <c r="U10" s="5"/>
      <c r="V10" s="5"/>
      <c r="W10" s="5"/>
      <c r="X10" s="5"/>
      <c r="Y10" s="5"/>
    </row>
  </sheetData>
  <mergeCells count="6">
    <mergeCell ref="A2:S2"/>
    <mergeCell ref="D4:M4"/>
    <mergeCell ref="N4:S4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51" fitToHeight="100" orientation="landscape" horizontalDpi="200" verticalDpi="3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78"/>
  <sheetViews>
    <sheetView showGridLines="0" showZeros="0" zoomScaleSheetLayoutView="60" workbookViewId="0">
      <selection activeCell="E5" sqref="E5:F5"/>
    </sheetView>
  </sheetViews>
  <sheetFormatPr defaultColWidth="9.12222222222222" defaultRowHeight="11.25"/>
  <cols>
    <col min="1" max="1" width="18.1222222222222" customWidth="1"/>
    <col min="2" max="2" width="21.8777777777778" customWidth="1"/>
    <col min="3" max="3" width="58.8777777777778" customWidth="1"/>
    <col min="4" max="4" width="29.3777777777778" customWidth="1"/>
    <col min="5" max="5" width="27.6222222222222" customWidth="1"/>
    <col min="6" max="6" width="27.3777777777778" customWidth="1"/>
    <col min="7" max="44" width="8" customWidth="1"/>
  </cols>
  <sheetData>
    <row r="1" ht="30.9" customHeight="1" spans="1:44">
      <c r="A1" s="2"/>
      <c r="B1" s="122"/>
      <c r="C1" s="122"/>
      <c r="D1" s="122"/>
      <c r="E1" s="122"/>
      <c r="F1" s="74" t="s">
        <v>70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45.9" customHeight="1" spans="1:44">
      <c r="A2" s="3" t="s">
        <v>71</v>
      </c>
      <c r="B2" s="3"/>
      <c r="C2" s="3"/>
      <c r="D2" s="3"/>
      <c r="E2" s="3"/>
      <c r="F2" s="3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</row>
    <row r="3" ht="33" customHeight="1" spans="1:44">
      <c r="A3" s="85" t="s">
        <v>2</v>
      </c>
      <c r="B3" s="5"/>
      <c r="C3" s="5"/>
      <c r="D3" s="5"/>
      <c r="E3" s="5"/>
      <c r="F3" s="131" t="s">
        <v>3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ht="62.1" customHeight="1" spans="1:44">
      <c r="A4" s="123" t="s">
        <v>72</v>
      </c>
      <c r="B4" s="6" t="s">
        <v>50</v>
      </c>
      <c r="C4" s="6" t="s">
        <v>73</v>
      </c>
      <c r="D4" s="27" t="s">
        <v>52</v>
      </c>
      <c r="E4" s="27" t="s">
        <v>74</v>
      </c>
      <c r="F4" s="6" t="s">
        <v>75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ht="45" customHeight="1" spans="1:44">
      <c r="A5" s="10"/>
      <c r="B5" s="8"/>
      <c r="C5" s="124" t="s">
        <v>52</v>
      </c>
      <c r="D5" s="37">
        <v>26360.13</v>
      </c>
      <c r="E5" s="37">
        <v>6062.07</v>
      </c>
      <c r="F5" s="22">
        <v>20298.06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ht="45" customHeight="1" spans="1:44">
      <c r="A6" s="10"/>
      <c r="B6" s="8" t="s">
        <v>68</v>
      </c>
      <c r="C6" s="124" t="s">
        <v>69</v>
      </c>
      <c r="D6" s="37">
        <v>26360.13</v>
      </c>
      <c r="E6" s="37">
        <v>6062.07</v>
      </c>
      <c r="F6" s="22">
        <v>20298.06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</row>
    <row r="7" ht="45" customHeight="1" spans="1:44">
      <c r="A7" s="10" t="s">
        <v>76</v>
      </c>
      <c r="B7" s="8" t="s">
        <v>77</v>
      </c>
      <c r="C7" s="124" t="s">
        <v>78</v>
      </c>
      <c r="D7" s="37">
        <v>25282.33</v>
      </c>
      <c r="E7" s="37">
        <v>6062.07</v>
      </c>
      <c r="F7" s="22">
        <v>19220.26</v>
      </c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</row>
    <row r="8" ht="45" customHeight="1" spans="1:44">
      <c r="A8" s="10" t="s">
        <v>79</v>
      </c>
      <c r="B8" s="8" t="s">
        <v>77</v>
      </c>
      <c r="C8" s="124" t="s">
        <v>80</v>
      </c>
      <c r="D8" s="37">
        <v>979.1</v>
      </c>
      <c r="E8" s="37">
        <v>0</v>
      </c>
      <c r="F8" s="22">
        <v>979.1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</row>
    <row r="9" ht="45" customHeight="1" spans="1:44">
      <c r="A9" s="10" t="s">
        <v>81</v>
      </c>
      <c r="B9" s="8" t="s">
        <v>77</v>
      </c>
      <c r="C9" s="124" t="s">
        <v>82</v>
      </c>
      <c r="D9" s="37">
        <v>98.7</v>
      </c>
      <c r="E9" s="37">
        <v>0</v>
      </c>
      <c r="F9" s="22">
        <v>98.7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</row>
    <row r="10" ht="24.9" customHeight="1" spans="4:6">
      <c r="D10" s="125"/>
      <c r="E10" s="125"/>
      <c r="F10" s="125"/>
    </row>
    <row r="11" ht="17.1" customHeight="1" spans="1:44">
      <c r="A11" s="126"/>
      <c r="B11" s="126"/>
      <c r="C11" s="126"/>
      <c r="D11" s="127"/>
      <c r="E11" s="127"/>
      <c r="F11" s="127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</row>
    <row r="12" ht="17.1" customHeight="1" spans="1:44">
      <c r="A12" s="128"/>
      <c r="B12" s="126"/>
      <c r="C12" s="126"/>
      <c r="D12" s="129"/>
      <c r="E12" s="127"/>
      <c r="F12" s="127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</row>
    <row r="13" ht="17.1" customHeight="1" spans="2:44">
      <c r="B13" s="12"/>
      <c r="C13" s="126"/>
      <c r="D13" s="127"/>
      <c r="E13" s="125"/>
      <c r="F13" s="127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</row>
    <row r="14" ht="29.85" customHeight="1" spans="7:44"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</row>
    <row r="15" ht="29.85" customHeight="1" spans="7:44"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</row>
    <row r="16" ht="29.85" customHeight="1" spans="7:44"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</row>
    <row r="17" ht="29.85" customHeight="1" spans="7:44"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</row>
    <row r="18" ht="29.85" customHeight="1" spans="7:44"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</row>
    <row r="19" ht="29.85" customHeight="1" spans="3:44">
      <c r="C19" s="1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</row>
    <row r="20" ht="29.85" customHeight="1" spans="7:44"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</row>
    <row r="21" ht="27.75" customHeight="1" spans="7:44"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</row>
    <row r="22" ht="27.75" customHeight="1" spans="7:44"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</row>
    <row r="23" ht="27.75" customHeight="1" spans="7:44"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</row>
    <row r="24" ht="27.75" customHeight="1" spans="7:44"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</row>
    <row r="25" ht="27.75" customHeight="1" spans="7:44"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</row>
    <row r="26" ht="27.75" customHeight="1" spans="7:44"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</row>
    <row r="27" ht="27.75" customHeight="1" spans="7:44"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</row>
    <row r="28" ht="27.75" customHeight="1" spans="7:44"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</row>
    <row r="29" ht="27.75" customHeight="1" spans="7:44"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</row>
    <row r="30" ht="27.75" customHeight="1" spans="7:44"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</row>
    <row r="31" ht="27.75" customHeight="1" spans="7:44"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</row>
    <row r="32" ht="27.75" customHeight="1" spans="7:44"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</row>
    <row r="33" ht="27.75" customHeight="1" spans="7:44"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</row>
    <row r="34" ht="27.75" customHeight="1" spans="7:44"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</row>
    <row r="35" ht="27.75" customHeight="1" spans="7:44"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</row>
    <row r="36" ht="27.75" customHeight="1" spans="7:44"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</row>
    <row r="37" ht="27.75" customHeight="1" spans="7:44"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</row>
    <row r="38" ht="27.75" customHeight="1" spans="7:44"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</row>
    <row r="39" ht="27.75" customHeight="1" spans="7:44"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</row>
    <row r="40" ht="27.75" customHeight="1" spans="7:44"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</row>
    <row r="41" ht="27.75" customHeight="1" spans="7:44"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</row>
    <row r="42" ht="27.75" customHeight="1" spans="7:44"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</row>
    <row r="43" ht="27.75" customHeight="1" spans="7:44"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</row>
    <row r="44" ht="27.75" customHeight="1" spans="7:44"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</row>
    <row r="45" ht="27.75" customHeight="1" spans="7:44"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</row>
    <row r="46" ht="27.75" customHeight="1" spans="7:44"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</row>
    <row r="47" ht="27.75" customHeight="1" spans="7:44"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</row>
    <row r="48" ht="27.75" customHeight="1" spans="7:44"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</row>
    <row r="49" ht="27.75" customHeight="1" spans="7:44"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</row>
    <row r="50" ht="27.75" customHeight="1" spans="7:44"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</row>
    <row r="51" ht="27.75" customHeight="1" spans="7:44"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</row>
    <row r="52" ht="27.75" customHeight="1" spans="7:44"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</row>
    <row r="53" ht="27.75" customHeight="1" spans="7:44"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</row>
    <row r="54" ht="27.75" customHeight="1" spans="7:44"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</row>
    <row r="55" ht="27.75" customHeight="1" spans="7:44"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</row>
    <row r="56" ht="27.75" customHeight="1" spans="7:44"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</row>
    <row r="57" ht="27.75" customHeight="1" spans="7:44"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</row>
    <row r="58" ht="27.75" customHeight="1" spans="7:44"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</row>
    <row r="59" ht="27.75" customHeight="1" spans="7:44"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</row>
    <row r="60" ht="27.75" customHeight="1" spans="7:44"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</row>
    <row r="61" ht="27.75" customHeight="1" spans="7:44"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</row>
    <row r="62" ht="27.75" customHeight="1" spans="7:44"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</row>
    <row r="63" ht="27.75" customHeight="1" spans="7:44"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</row>
    <row r="64" ht="27.75" customHeight="1" spans="7:44"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</row>
    <row r="65" ht="27.75" customHeight="1" spans="7:44"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</row>
    <row r="66" ht="27.75" customHeight="1" spans="7:44"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</row>
    <row r="67" ht="27.75" customHeight="1" spans="7:44"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</row>
    <row r="68" ht="27.75" customHeight="1" spans="7:44"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</row>
    <row r="69" ht="27.75" customHeight="1" spans="7:44"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</row>
    <row r="70" ht="27.75" customHeight="1" spans="7:44"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</row>
    <row r="71" ht="27.75" customHeight="1" spans="7:44"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</row>
    <row r="72" ht="27.75" customHeight="1" spans="7:44"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</row>
    <row r="73" ht="27.75" customHeight="1" spans="7:44"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</row>
    <row r="74" ht="27.75" customHeight="1" spans="7:44"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</row>
    <row r="75" ht="27.75" customHeight="1" spans="7:44"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</row>
    <row r="76" ht="27.75" customHeight="1" spans="7:44"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</row>
    <row r="77" ht="27.75" customHeight="1" spans="7:44"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</row>
    <row r="78" ht="27.75" customHeight="1" spans="7:44"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</row>
  </sheetData>
  <printOptions horizontalCentered="1"/>
  <pageMargins left="0.78740157480315" right="0.78740157480315" top="0.590551181102362" bottom="0.590551181102362" header="0.393700787401575" footer="0.393700787401575"/>
  <pageSetup paperSize="9" scale="84" fitToHeight="100" orientation="landscape" horizontalDpi="200" verticalDpi="3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zoomScaleSheetLayoutView="60" workbookViewId="0">
      <selection activeCell="D27" sqref="D27:D29"/>
    </sheetView>
  </sheetViews>
  <sheetFormatPr defaultColWidth="9.12222222222222" defaultRowHeight="11.25"/>
  <cols>
    <col min="1" max="1" width="41.5" customWidth="1"/>
    <col min="2" max="2" width="35.5" customWidth="1"/>
    <col min="3" max="3" width="39.3777777777778" customWidth="1"/>
    <col min="4" max="4" width="34.8777777777778" customWidth="1"/>
    <col min="5" max="157" width="6.62222222222222" customWidth="1"/>
    <col min="158" max="251" width="6.87777777777778" customWidth="1"/>
  </cols>
  <sheetData>
    <row r="1" ht="12.75" customHeight="1" spans="1:251">
      <c r="A1" s="1"/>
      <c r="B1" s="2"/>
      <c r="C1" s="2"/>
      <c r="D1" s="84" t="s">
        <v>83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8.75" customHeight="1" spans="1:251">
      <c r="A2" s="3" t="s">
        <v>84</v>
      </c>
      <c r="B2" s="3"/>
      <c r="C2" s="3"/>
      <c r="D2" s="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</row>
    <row r="3" ht="22.5" customHeight="1" spans="1:251">
      <c r="A3" s="85" t="s">
        <v>2</v>
      </c>
      <c r="B3" s="85"/>
      <c r="C3" s="86"/>
      <c r="D3" s="33" t="s">
        <v>3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ht="14.25" customHeight="1" spans="1:250">
      <c r="A4" s="26" t="s">
        <v>85</v>
      </c>
      <c r="B4" s="26"/>
      <c r="C4" s="26" t="s">
        <v>86</v>
      </c>
      <c r="D4" s="2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</row>
    <row r="5" ht="14.25" customHeight="1" spans="1:250">
      <c r="A5" s="26" t="s">
        <v>6</v>
      </c>
      <c r="B5" s="27" t="s">
        <v>87</v>
      </c>
      <c r="C5" s="87" t="s">
        <v>8</v>
      </c>
      <c r="D5" s="27" t="s">
        <v>87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</row>
    <row r="6" ht="14.25" customHeight="1" spans="1:250">
      <c r="A6" s="88" t="s">
        <v>88</v>
      </c>
      <c r="B6" s="89">
        <v>11091.03</v>
      </c>
      <c r="C6" s="90" t="s">
        <v>89</v>
      </c>
      <c r="D6" s="89">
        <v>26360.13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</row>
    <row r="7" ht="14.25" customHeight="1" spans="1:250">
      <c r="A7" s="91" t="s">
        <v>90</v>
      </c>
      <c r="B7" s="89">
        <v>11091.03</v>
      </c>
      <c r="C7" s="92" t="s">
        <v>91</v>
      </c>
      <c r="D7" s="93">
        <v>0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</row>
    <row r="8" ht="14.25" customHeight="1" spans="1:250">
      <c r="A8" s="91" t="s">
        <v>92</v>
      </c>
      <c r="B8" s="94">
        <v>0</v>
      </c>
      <c r="C8" s="92" t="s">
        <v>93</v>
      </c>
      <c r="D8" s="95">
        <v>0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</row>
    <row r="9" ht="14.25" customHeight="1" spans="1:250">
      <c r="A9" s="96" t="s">
        <v>94</v>
      </c>
      <c r="B9" s="94">
        <v>0</v>
      </c>
      <c r="C9" s="92" t="s">
        <v>95</v>
      </c>
      <c r="D9" s="95">
        <v>0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</row>
    <row r="10" ht="14.25" customHeight="1" spans="1:250">
      <c r="A10" s="97" t="s">
        <v>96</v>
      </c>
      <c r="B10" s="94">
        <v>15269.1</v>
      </c>
      <c r="C10" s="92" t="s">
        <v>97</v>
      </c>
      <c r="D10" s="95">
        <v>0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</row>
    <row r="11" ht="14.25" customHeight="1" spans="1:250">
      <c r="A11" s="91" t="s">
        <v>90</v>
      </c>
      <c r="B11" s="94">
        <v>14290</v>
      </c>
      <c r="C11" s="92" t="s">
        <v>98</v>
      </c>
      <c r="D11" s="95">
        <v>0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</row>
    <row r="12" ht="14.25" customHeight="1" spans="1:250">
      <c r="A12" s="91" t="s">
        <v>92</v>
      </c>
      <c r="B12" s="94">
        <v>979.1</v>
      </c>
      <c r="C12" s="92" t="s">
        <v>99</v>
      </c>
      <c r="D12" s="95">
        <v>0</v>
      </c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</row>
    <row r="13" ht="14.25" customHeight="1" spans="1:250">
      <c r="A13" s="91" t="s">
        <v>94</v>
      </c>
      <c r="B13" s="89">
        <v>0</v>
      </c>
      <c r="C13" s="92" t="s">
        <v>100</v>
      </c>
      <c r="D13" s="95">
        <v>0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</row>
    <row r="14" ht="14.25" customHeight="1" spans="1:250">
      <c r="A14" s="98"/>
      <c r="B14" s="99"/>
      <c r="C14" s="96" t="s">
        <v>101</v>
      </c>
      <c r="D14" s="95">
        <v>0</v>
      </c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</row>
    <row r="15" ht="14.25" customHeight="1" spans="1:250">
      <c r="A15" s="98"/>
      <c r="B15" s="100"/>
      <c r="C15" s="96" t="s">
        <v>102</v>
      </c>
      <c r="D15" s="95">
        <v>0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</row>
    <row r="16" ht="14.25" customHeight="1" spans="1:250">
      <c r="A16" s="98"/>
      <c r="B16" s="101"/>
      <c r="C16" s="96" t="s">
        <v>103</v>
      </c>
      <c r="D16" s="95">
        <v>0</v>
      </c>
      <c r="E16" s="118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</row>
    <row r="17" ht="14.25" customHeight="1" spans="1:250">
      <c r="A17" s="102"/>
      <c r="B17" s="89"/>
      <c r="C17" s="96" t="s">
        <v>104</v>
      </c>
      <c r="D17" s="95">
        <v>0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</row>
    <row r="18" ht="14.25" customHeight="1" spans="1:250">
      <c r="A18" s="102"/>
      <c r="B18" s="89"/>
      <c r="C18" s="96" t="s">
        <v>105</v>
      </c>
      <c r="D18" s="95">
        <v>0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</row>
    <row r="19" ht="14.25" customHeight="1" spans="1:250">
      <c r="A19" s="102"/>
      <c r="B19" s="103"/>
      <c r="C19" s="96" t="s">
        <v>106</v>
      </c>
      <c r="D19" s="95">
        <v>0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</row>
    <row r="20" ht="14.25" customHeight="1" spans="1:250">
      <c r="A20" s="102"/>
      <c r="B20" s="103"/>
      <c r="C20" s="96" t="s">
        <v>107</v>
      </c>
      <c r="D20" s="95">
        <v>0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</row>
    <row r="21" ht="14.25" customHeight="1" spans="1:250">
      <c r="A21" s="102"/>
      <c r="B21" s="103"/>
      <c r="C21" s="96" t="s">
        <v>108</v>
      </c>
      <c r="D21" s="95">
        <v>0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</row>
    <row r="22" ht="14.25" customHeight="1" spans="1:250">
      <c r="A22" s="102"/>
      <c r="B22" s="104"/>
      <c r="C22" s="96" t="s">
        <v>109</v>
      </c>
      <c r="D22" s="95">
        <v>0</v>
      </c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</row>
    <row r="23" ht="14.25" customHeight="1" spans="1:250">
      <c r="A23" s="102"/>
      <c r="B23" s="103"/>
      <c r="C23" s="96" t="s">
        <v>110</v>
      </c>
      <c r="D23" s="95">
        <v>0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</row>
    <row r="24" ht="14.25" customHeight="1" spans="1:250">
      <c r="A24" s="102"/>
      <c r="B24" s="104"/>
      <c r="C24" s="96" t="s">
        <v>111</v>
      </c>
      <c r="D24" s="95">
        <v>0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</row>
    <row r="25" ht="14.25" customHeight="1" spans="1:250">
      <c r="A25" s="102"/>
      <c r="B25" s="104"/>
      <c r="C25" s="96" t="s">
        <v>112</v>
      </c>
      <c r="D25" s="95">
        <v>0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</row>
    <row r="26" ht="14.25" customHeight="1" spans="1:250">
      <c r="A26" s="102"/>
      <c r="B26" s="103"/>
      <c r="C26" s="105" t="s">
        <v>113</v>
      </c>
      <c r="D26" s="106">
        <v>0</v>
      </c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</row>
    <row r="27" ht="14.25" customHeight="1" spans="1:250">
      <c r="A27" s="102"/>
      <c r="B27" s="103"/>
      <c r="C27" s="96" t="s">
        <v>114</v>
      </c>
      <c r="D27" s="89">
        <v>26261.43</v>
      </c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</row>
    <row r="28" ht="14.25" customHeight="1" spans="1:250">
      <c r="A28" s="102"/>
      <c r="B28" s="103"/>
      <c r="C28" s="96" t="s">
        <v>115</v>
      </c>
      <c r="D28" s="89">
        <v>0</v>
      </c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0"/>
      <c r="IP28" s="120"/>
    </row>
    <row r="29" ht="14.25" customHeight="1" spans="1:250">
      <c r="A29" s="102"/>
      <c r="B29" s="103"/>
      <c r="C29" s="96" t="s">
        <v>116</v>
      </c>
      <c r="D29" s="107">
        <v>98.7</v>
      </c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0"/>
      <c r="FO29" s="120"/>
      <c r="FP29" s="120"/>
      <c r="FQ29" s="120"/>
      <c r="FR29" s="120"/>
      <c r="FS29" s="120"/>
      <c r="FT29" s="120"/>
      <c r="FU29" s="120"/>
      <c r="FV29" s="120"/>
      <c r="FW29" s="120"/>
      <c r="FX29" s="120"/>
      <c r="FY29" s="120"/>
      <c r="FZ29" s="120"/>
      <c r="GA29" s="120"/>
      <c r="GB29" s="120"/>
      <c r="GC29" s="120"/>
      <c r="GD29" s="120"/>
      <c r="GE29" s="120"/>
      <c r="GF29" s="120"/>
      <c r="GG29" s="120"/>
      <c r="GH29" s="120"/>
      <c r="GI29" s="120"/>
      <c r="GJ29" s="120"/>
      <c r="GK29" s="120"/>
      <c r="GL29" s="120"/>
      <c r="GM29" s="120"/>
      <c r="GN29" s="120"/>
      <c r="GO29" s="120"/>
      <c r="GP29" s="120"/>
      <c r="GQ29" s="120"/>
      <c r="GR29" s="120"/>
      <c r="GS29" s="120"/>
      <c r="GT29" s="120"/>
      <c r="GU29" s="120"/>
      <c r="GV29" s="120"/>
      <c r="GW29" s="120"/>
      <c r="GX29" s="120"/>
      <c r="GY29" s="120"/>
      <c r="GZ29" s="120"/>
      <c r="HA29" s="120"/>
      <c r="HB29" s="120"/>
      <c r="HC29" s="120"/>
      <c r="HD29" s="120"/>
      <c r="HE29" s="120"/>
      <c r="HF29" s="120"/>
      <c r="HG29" s="120"/>
      <c r="HH29" s="120"/>
      <c r="HI29" s="120"/>
      <c r="HJ29" s="120"/>
      <c r="HK29" s="120"/>
      <c r="HL29" s="120"/>
      <c r="HM29" s="120"/>
      <c r="HN29" s="120"/>
      <c r="HO29" s="120"/>
      <c r="HP29" s="120"/>
      <c r="HQ29" s="120"/>
      <c r="HR29" s="120"/>
      <c r="HS29" s="120"/>
      <c r="HT29" s="120"/>
      <c r="HU29" s="120"/>
      <c r="HV29" s="120"/>
      <c r="HW29" s="120"/>
      <c r="HX29" s="120"/>
      <c r="HY29" s="120"/>
      <c r="HZ29" s="120"/>
      <c r="IA29" s="120"/>
      <c r="IB29" s="120"/>
      <c r="IC29" s="120"/>
      <c r="ID29" s="120"/>
      <c r="IE29" s="120"/>
      <c r="IF29" s="120"/>
      <c r="IG29" s="120"/>
      <c r="IH29" s="120"/>
      <c r="II29" s="120"/>
      <c r="IJ29" s="120"/>
      <c r="IK29" s="120"/>
      <c r="IL29" s="120"/>
      <c r="IM29" s="120"/>
      <c r="IN29" s="120"/>
      <c r="IO29" s="120"/>
      <c r="IP29" s="120"/>
    </row>
    <row r="30" ht="14.25" customHeight="1" spans="1:250">
      <c r="A30" s="87"/>
      <c r="B30" s="108"/>
      <c r="C30" s="96" t="s">
        <v>117</v>
      </c>
      <c r="D30" s="89">
        <v>0</v>
      </c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/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/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/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120"/>
      <c r="ID30" s="120"/>
      <c r="IE30" s="120"/>
      <c r="IF30" s="120"/>
      <c r="IG30" s="120"/>
      <c r="IH30" s="120"/>
      <c r="II30" s="120"/>
      <c r="IJ30" s="120"/>
      <c r="IK30" s="120"/>
      <c r="IL30" s="120"/>
      <c r="IM30" s="120"/>
      <c r="IN30" s="120"/>
      <c r="IO30" s="120"/>
      <c r="IP30" s="120"/>
    </row>
    <row r="31" ht="14.25" customHeight="1" spans="1:250">
      <c r="A31" s="109"/>
      <c r="B31" s="22"/>
      <c r="C31" s="110" t="s">
        <v>118</v>
      </c>
      <c r="D31" s="111">
        <f>B32-D6</f>
        <v>0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</row>
    <row r="32" ht="14.25" customHeight="1" spans="1:250">
      <c r="A32" s="112" t="s">
        <v>46</v>
      </c>
      <c r="B32" s="113">
        <f>B6+B10</f>
        <v>26360.13</v>
      </c>
      <c r="C32" s="25" t="s">
        <v>47</v>
      </c>
      <c r="D32" s="114">
        <f>D6+D31</f>
        <v>26360.13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</row>
    <row r="33" ht="27.75" customHeight="1" spans="1:250">
      <c r="A33" s="115"/>
      <c r="B33" s="115"/>
      <c r="C33" s="115"/>
      <c r="D33" s="115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</row>
    <row r="34" ht="27.75" customHeight="1" spans="1:250">
      <c r="A34" s="115"/>
      <c r="B34" s="115"/>
      <c r="C34" s="115"/>
      <c r="D34" s="115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</row>
    <row r="35" ht="27.75" customHeight="1" spans="1:250">
      <c r="A35" s="115"/>
      <c r="B35" s="115"/>
      <c r="C35" s="115"/>
      <c r="D35" s="11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</row>
  </sheetData>
  <mergeCells count="3">
    <mergeCell ref="A3:B3"/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SheetLayoutView="60" workbookViewId="0">
      <selection activeCell="H12" sqref="H12:H13"/>
    </sheetView>
  </sheetViews>
  <sheetFormatPr defaultColWidth="9.12222222222222" defaultRowHeight="11.25" outlineLevelCol="7"/>
  <cols>
    <col min="1" max="1" width="18.3777777777778" customWidth="1"/>
    <col min="2" max="2" width="19.6222222222222" customWidth="1"/>
    <col min="3" max="3" width="65.1222222222222" customWidth="1"/>
    <col min="4" max="4" width="17.5" customWidth="1"/>
    <col min="5" max="5" width="21" customWidth="1"/>
    <col min="6" max="6" width="20.6222222222222" customWidth="1"/>
    <col min="7" max="7" width="19.1222222222222" customWidth="1"/>
    <col min="8" max="8" width="18.8777777777778" customWidth="1"/>
  </cols>
  <sheetData>
    <row r="1" ht="22.5" customHeight="1" spans="1:8">
      <c r="A1" s="57"/>
      <c r="B1" s="1"/>
      <c r="C1" s="1"/>
      <c r="D1" s="1"/>
      <c r="E1" s="1"/>
      <c r="F1" s="1"/>
      <c r="G1" s="1"/>
      <c r="H1" s="47" t="s">
        <v>119</v>
      </c>
    </row>
    <row r="2" ht="46.5" customHeight="1" spans="1:8">
      <c r="A2" s="3" t="s">
        <v>120</v>
      </c>
      <c r="B2" s="75"/>
      <c r="C2" s="75"/>
      <c r="D2" s="75"/>
      <c r="E2" s="75"/>
      <c r="F2" s="75"/>
      <c r="G2" s="75"/>
      <c r="H2" s="75"/>
    </row>
    <row r="3" ht="27.75" customHeight="1" spans="1:8">
      <c r="A3" s="4" t="s">
        <v>2</v>
      </c>
      <c r="B3" s="4"/>
      <c r="C3" s="4"/>
      <c r="D3" s="32"/>
      <c r="E3" s="32"/>
      <c r="F3" s="32"/>
      <c r="G3" s="32"/>
      <c r="H3" s="48" t="s">
        <v>3</v>
      </c>
    </row>
    <row r="4" ht="26.25" customHeight="1" spans="1:8">
      <c r="A4" s="76" t="s">
        <v>72</v>
      </c>
      <c r="B4" s="77" t="s">
        <v>50</v>
      </c>
      <c r="C4" s="78" t="s">
        <v>73</v>
      </c>
      <c r="D4" s="79" t="s">
        <v>121</v>
      </c>
      <c r="E4" s="44"/>
      <c r="F4" s="44"/>
      <c r="G4" s="44"/>
      <c r="H4" s="49"/>
    </row>
    <row r="5" ht="26.25" customHeight="1" spans="1:8">
      <c r="A5" s="25"/>
      <c r="B5" s="42"/>
      <c r="C5" s="43"/>
      <c r="D5" s="80" t="s">
        <v>52</v>
      </c>
      <c r="E5" s="49" t="s">
        <v>74</v>
      </c>
      <c r="F5" s="82"/>
      <c r="G5" s="49"/>
      <c r="H5" s="25" t="s">
        <v>75</v>
      </c>
    </row>
    <row r="6" ht="26.25" customHeight="1" spans="1:8">
      <c r="A6" s="6"/>
      <c r="B6" s="52"/>
      <c r="C6" s="45"/>
      <c r="D6" s="81"/>
      <c r="E6" s="36" t="s">
        <v>55</v>
      </c>
      <c r="F6" s="36" t="s">
        <v>122</v>
      </c>
      <c r="G6" s="83" t="s">
        <v>123</v>
      </c>
      <c r="H6" s="6"/>
    </row>
    <row r="7" ht="37.5" customHeight="1" spans="1:8">
      <c r="A7" s="10"/>
      <c r="B7" s="10"/>
      <c r="C7" s="8" t="s">
        <v>52</v>
      </c>
      <c r="D7" s="51">
        <v>25381.03</v>
      </c>
      <c r="E7" s="37">
        <v>6062.07</v>
      </c>
      <c r="F7" s="37">
        <v>6062.07</v>
      </c>
      <c r="G7" s="37">
        <v>0</v>
      </c>
      <c r="H7" s="22">
        <v>19318.96</v>
      </c>
    </row>
    <row r="8" ht="37.5" customHeight="1" spans="1:8">
      <c r="A8" s="10"/>
      <c r="B8" s="10" t="s">
        <v>66</v>
      </c>
      <c r="C8" s="8" t="s">
        <v>67</v>
      </c>
      <c r="D8" s="51">
        <f>D9+D13</f>
        <v>25381.03</v>
      </c>
      <c r="E8" s="37">
        <v>6062.07</v>
      </c>
      <c r="F8" s="37">
        <v>6062.07</v>
      </c>
      <c r="G8" s="37">
        <v>0</v>
      </c>
      <c r="H8" s="22">
        <f>H9+H13</f>
        <v>19318.96</v>
      </c>
    </row>
    <row r="9" ht="37.5" customHeight="1" spans="1:8">
      <c r="A9" s="10" t="s">
        <v>124</v>
      </c>
      <c r="B9" s="10"/>
      <c r="C9" s="8" t="s">
        <v>125</v>
      </c>
      <c r="D9" s="51">
        <v>25282.33</v>
      </c>
      <c r="E9" s="37">
        <v>6062.07</v>
      </c>
      <c r="F9" s="37">
        <v>6062.07</v>
      </c>
      <c r="G9" s="37">
        <v>0</v>
      </c>
      <c r="H9" s="22">
        <v>19220.26</v>
      </c>
    </row>
    <row r="10" ht="37.5" customHeight="1" spans="1:8">
      <c r="A10" s="10" t="s">
        <v>126</v>
      </c>
      <c r="B10" s="10"/>
      <c r="C10" s="8" t="s">
        <v>127</v>
      </c>
      <c r="D10" s="51">
        <v>25282.33</v>
      </c>
      <c r="E10" s="37">
        <v>6062.07</v>
      </c>
      <c r="F10" s="37">
        <v>6062.07</v>
      </c>
      <c r="G10" s="37">
        <v>0</v>
      </c>
      <c r="H10" s="22">
        <v>19220.26</v>
      </c>
    </row>
    <row r="11" ht="37.5" customHeight="1" spans="1:8">
      <c r="A11" s="10" t="s">
        <v>128</v>
      </c>
      <c r="B11" s="10"/>
      <c r="C11" s="8" t="s">
        <v>129</v>
      </c>
      <c r="D11" s="51">
        <v>25282.33</v>
      </c>
      <c r="E11" s="37">
        <v>6062.07</v>
      </c>
      <c r="F11" s="37">
        <v>6062.07</v>
      </c>
      <c r="G11" s="37">
        <v>0</v>
      </c>
      <c r="H11" s="22">
        <v>19220.26</v>
      </c>
    </row>
    <row r="12" ht="37.5" customHeight="1" spans="1:8">
      <c r="A12" s="10" t="s">
        <v>130</v>
      </c>
      <c r="B12" s="10" t="s">
        <v>68</v>
      </c>
      <c r="C12" s="8" t="s">
        <v>131</v>
      </c>
      <c r="D12" s="51">
        <v>25282.33</v>
      </c>
      <c r="E12" s="37">
        <v>6062.07</v>
      </c>
      <c r="F12" s="37">
        <v>6062.07</v>
      </c>
      <c r="G12" s="37">
        <v>0</v>
      </c>
      <c r="H12" s="22">
        <v>19220.26</v>
      </c>
    </row>
    <row r="13" ht="37.5" customHeight="1" spans="1:8">
      <c r="A13" s="10" t="s">
        <v>132</v>
      </c>
      <c r="B13" s="10"/>
      <c r="C13" s="8" t="s">
        <v>133</v>
      </c>
      <c r="D13" s="51">
        <v>98.7</v>
      </c>
      <c r="E13" s="37">
        <v>0</v>
      </c>
      <c r="F13" s="37">
        <v>0</v>
      </c>
      <c r="G13" s="37">
        <v>0</v>
      </c>
      <c r="H13" s="22">
        <v>98.7</v>
      </c>
    </row>
    <row r="14" ht="37.5" customHeight="1" spans="1:8">
      <c r="A14" s="10" t="s">
        <v>134</v>
      </c>
      <c r="B14" s="10"/>
      <c r="C14" s="8" t="s">
        <v>135</v>
      </c>
      <c r="D14" s="51">
        <v>98.7</v>
      </c>
      <c r="E14" s="37">
        <v>0</v>
      </c>
      <c r="F14" s="37">
        <v>0</v>
      </c>
      <c r="G14" s="37">
        <v>0</v>
      </c>
      <c r="H14" s="22">
        <v>98.7</v>
      </c>
    </row>
    <row r="15" ht="37.5" customHeight="1" spans="1:8">
      <c r="A15" s="10" t="s">
        <v>136</v>
      </c>
      <c r="B15" s="10"/>
      <c r="C15" s="8" t="s">
        <v>137</v>
      </c>
      <c r="D15" s="51">
        <v>98.7</v>
      </c>
      <c r="E15" s="37">
        <v>0</v>
      </c>
      <c r="F15" s="37">
        <v>0</v>
      </c>
      <c r="G15" s="37">
        <v>0</v>
      </c>
      <c r="H15" s="22">
        <v>98.7</v>
      </c>
    </row>
    <row r="16" ht="37.5" customHeight="1" spans="1:8">
      <c r="A16" s="10" t="s">
        <v>138</v>
      </c>
      <c r="B16" s="10" t="s">
        <v>68</v>
      </c>
      <c r="C16" s="8" t="s">
        <v>131</v>
      </c>
      <c r="D16" s="51">
        <v>98.7</v>
      </c>
      <c r="E16" s="37">
        <v>0</v>
      </c>
      <c r="F16" s="37">
        <v>0</v>
      </c>
      <c r="G16" s="37">
        <v>0</v>
      </c>
      <c r="H16" s="22">
        <v>98.7</v>
      </c>
    </row>
    <row r="17" ht="17.1" customHeight="1" spans="1:8">
      <c r="A17" s="31"/>
      <c r="B17" s="31"/>
      <c r="C17" s="12"/>
      <c r="F17" s="31"/>
      <c r="G17" s="31"/>
      <c r="H17" s="31"/>
    </row>
    <row r="18" ht="17.1" customHeight="1" spans="1:8">
      <c r="A18" s="31"/>
      <c r="B18" s="31"/>
      <c r="C18" s="12"/>
      <c r="F18" s="31"/>
      <c r="G18" s="31"/>
      <c r="H18" s="31"/>
    </row>
    <row r="19" ht="9.9" customHeight="1" spans="1:8">
      <c r="A19" s="31"/>
      <c r="E19" s="31"/>
      <c r="F19" s="31"/>
      <c r="G19" s="12"/>
      <c r="H19" s="31"/>
    </row>
    <row r="20" ht="9.9" customHeight="1" spans="1:8">
      <c r="A20" s="31"/>
      <c r="F20" s="31"/>
      <c r="G20" s="12"/>
      <c r="H20" s="31"/>
    </row>
    <row r="21" ht="9.9" customHeight="1" spans="1:8">
      <c r="A21" s="31"/>
      <c r="F21" s="31"/>
      <c r="G21" s="31"/>
      <c r="H21" s="31"/>
    </row>
    <row r="22" ht="9.9" customHeight="1" spans="1:7">
      <c r="A22" s="31"/>
      <c r="F22" s="31"/>
      <c r="G22" s="31"/>
    </row>
    <row r="23" ht="9.9" customHeight="1" spans="1:7">
      <c r="A23" s="31"/>
      <c r="F23" s="31"/>
      <c r="G23" s="31"/>
    </row>
    <row r="24" ht="9.9" customHeight="1" spans="1:7">
      <c r="A24" s="31"/>
      <c r="F24" s="31"/>
      <c r="G24" s="31"/>
    </row>
    <row r="25" ht="9.9" customHeight="1" spans="1:7">
      <c r="A25" s="31"/>
      <c r="E25" s="31"/>
      <c r="G25" s="31"/>
    </row>
    <row r="26" ht="9.9" customHeight="1" spans="1:7">
      <c r="A26" s="31"/>
      <c r="F26" s="31"/>
      <c r="G26" s="31"/>
    </row>
    <row r="27" ht="9.9" customHeight="1" spans="1:6">
      <c r="A27" s="31"/>
      <c r="F27" s="31"/>
    </row>
    <row r="28" ht="9.9" customHeight="1" spans="1:6">
      <c r="A28" s="31"/>
      <c r="F28" s="31"/>
    </row>
    <row r="29" ht="9.9" customHeight="1" spans="1:5">
      <c r="A29" s="31"/>
      <c r="E29" s="31"/>
    </row>
    <row r="30" ht="12.75" customHeight="1" spans="3:3">
      <c r="C30" s="12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78740157480315" right="0.78740157480315" top="0.590551181102362" bottom="0.590551181102362" header="0.393700787401575" footer="0.393700787401575"/>
  <pageSetup paperSize="9" scale="77" fitToHeight="10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zoomScaleSheetLayoutView="60" workbookViewId="0">
      <selection activeCell="D8" sqref="D8:D10"/>
    </sheetView>
  </sheetViews>
  <sheetFormatPr defaultColWidth="9.12222222222222" defaultRowHeight="11.25" outlineLevelCol="5"/>
  <cols>
    <col min="1" max="1" width="25.3777777777778" customWidth="1"/>
    <col min="2" max="2" width="56" customWidth="1"/>
    <col min="3" max="3" width="31.1222222222222" customWidth="1"/>
    <col min="4" max="4" width="27.1222222222222" customWidth="1"/>
    <col min="5" max="5" width="25.8777777777778" customWidth="1"/>
  </cols>
  <sheetData>
    <row r="1" ht="30" customHeight="1" spans="1:6">
      <c r="A1" s="69"/>
      <c r="B1" s="70"/>
      <c r="C1" s="71"/>
      <c r="D1" s="71"/>
      <c r="E1" s="74" t="s">
        <v>139</v>
      </c>
      <c r="F1" s="30"/>
    </row>
    <row r="2" ht="27.75" customHeight="1" spans="1:6">
      <c r="A2" s="3" t="s">
        <v>140</v>
      </c>
      <c r="B2" s="3"/>
      <c r="C2" s="72"/>
      <c r="D2" s="72"/>
      <c r="E2" s="72"/>
      <c r="F2" s="30"/>
    </row>
    <row r="3" ht="22.5" customHeight="1" spans="1:6">
      <c r="A3" s="32" t="s">
        <v>2</v>
      </c>
      <c r="B3" s="5"/>
      <c r="C3" s="68"/>
      <c r="D3" s="68"/>
      <c r="E3" s="48" t="s">
        <v>3</v>
      </c>
      <c r="F3" s="30"/>
    </row>
    <row r="4" ht="24.9" customHeight="1" spans="1:6">
      <c r="A4" s="73" t="s">
        <v>141</v>
      </c>
      <c r="B4" s="73"/>
      <c r="C4" s="49" t="s">
        <v>142</v>
      </c>
      <c r="D4" s="49"/>
      <c r="E4" s="49"/>
      <c r="F4" s="30"/>
    </row>
    <row r="5" ht="24.9" customHeight="1" spans="1:6">
      <c r="A5" s="27" t="s">
        <v>143</v>
      </c>
      <c r="B5" s="27" t="s">
        <v>144</v>
      </c>
      <c r="C5" s="19" t="s">
        <v>145</v>
      </c>
      <c r="D5" s="19" t="s">
        <v>122</v>
      </c>
      <c r="E5" s="19" t="s">
        <v>123</v>
      </c>
      <c r="F5" s="30"/>
    </row>
    <row r="6" ht="33" customHeight="1" spans="1:6">
      <c r="A6" s="10"/>
      <c r="B6" s="8" t="s">
        <v>52</v>
      </c>
      <c r="C6" s="65">
        <v>6062.07</v>
      </c>
      <c r="D6" s="51">
        <f>D7+D11</f>
        <v>6062.07</v>
      </c>
      <c r="E6" s="22">
        <v>0</v>
      </c>
      <c r="F6" s="30"/>
    </row>
    <row r="7" ht="33" customHeight="1" spans="1:6">
      <c r="A7" s="10" t="s">
        <v>146</v>
      </c>
      <c r="B7" s="8" t="s">
        <v>147</v>
      </c>
      <c r="C7" s="65">
        <v>6061.92</v>
      </c>
      <c r="D7" s="51">
        <f>D8+D9+D10</f>
        <v>6061.92</v>
      </c>
      <c r="E7" s="22">
        <v>0</v>
      </c>
      <c r="F7" s="30"/>
    </row>
    <row r="8" ht="33" customHeight="1" spans="1:6">
      <c r="A8" s="10" t="s">
        <v>148</v>
      </c>
      <c r="B8" s="8" t="s">
        <v>149</v>
      </c>
      <c r="C8" s="65">
        <v>666.92</v>
      </c>
      <c r="D8" s="51">
        <v>666.92</v>
      </c>
      <c r="E8" s="22">
        <v>0</v>
      </c>
      <c r="F8" s="30"/>
    </row>
    <row r="9" ht="33" customHeight="1" spans="1:6">
      <c r="A9" s="10" t="s">
        <v>150</v>
      </c>
      <c r="B9" s="8" t="s">
        <v>151</v>
      </c>
      <c r="C9" s="65">
        <v>1167.55</v>
      </c>
      <c r="D9" s="51">
        <v>1167.55</v>
      </c>
      <c r="E9" s="22">
        <v>0</v>
      </c>
      <c r="F9" s="30"/>
    </row>
    <row r="10" ht="33" customHeight="1" spans="1:6">
      <c r="A10" s="10" t="s">
        <v>152</v>
      </c>
      <c r="B10" s="8" t="s">
        <v>153</v>
      </c>
      <c r="C10" s="65">
        <v>4227.45</v>
      </c>
      <c r="D10" s="51">
        <v>4227.45</v>
      </c>
      <c r="E10" s="22">
        <v>0</v>
      </c>
      <c r="F10" s="30"/>
    </row>
    <row r="11" ht="33" customHeight="1" spans="1:6">
      <c r="A11" s="10" t="s">
        <v>154</v>
      </c>
      <c r="B11" s="8" t="s">
        <v>155</v>
      </c>
      <c r="C11" s="65">
        <v>0.15</v>
      </c>
      <c r="D11" s="51">
        <v>0.15</v>
      </c>
      <c r="E11" s="22">
        <v>0</v>
      </c>
      <c r="F11" s="30"/>
    </row>
    <row r="12" ht="33" customHeight="1" spans="1:6">
      <c r="A12" s="10" t="s">
        <v>156</v>
      </c>
      <c r="B12" s="8" t="s">
        <v>157</v>
      </c>
      <c r="C12" s="65">
        <v>0.15</v>
      </c>
      <c r="D12" s="51">
        <v>0.15</v>
      </c>
      <c r="E12" s="22">
        <v>0</v>
      </c>
      <c r="F12" s="30"/>
    </row>
    <row r="13" ht="17.1" customHeight="1" spans="1:6">
      <c r="A13" s="11"/>
      <c r="B13" s="12"/>
      <c r="C13" s="12"/>
      <c r="D13" s="12"/>
      <c r="E13" s="12"/>
      <c r="F13" s="30"/>
    </row>
    <row r="14" ht="17.1" customHeight="1" spans="1:6">
      <c r="A14" s="12"/>
      <c r="B14" s="12"/>
      <c r="D14" s="12"/>
      <c r="E14" s="12"/>
      <c r="F14" s="30"/>
    </row>
    <row r="15" ht="17.1" customHeight="1" spans="1:6">
      <c r="A15" s="12"/>
      <c r="B15" s="12"/>
      <c r="C15" s="12"/>
      <c r="E15" s="12"/>
      <c r="F15" s="30"/>
    </row>
    <row r="16" ht="22.5" customHeight="1" spans="6:6">
      <c r="F16" s="30"/>
    </row>
    <row r="17" ht="22.5" customHeight="1" spans="6:6">
      <c r="F17" s="30"/>
    </row>
    <row r="18" ht="22.5" customHeight="1" spans="6:6">
      <c r="F18" s="30"/>
    </row>
    <row r="19" ht="22.5" customHeight="1" spans="6:6">
      <c r="F19" s="30"/>
    </row>
    <row r="20" ht="22.5" customHeight="1" spans="6:6">
      <c r="F20" s="30"/>
    </row>
    <row r="21" ht="22.5" customHeight="1" spans="6:6">
      <c r="F21" s="30"/>
    </row>
    <row r="22" ht="22.5" customHeight="1" spans="6:6">
      <c r="F22" s="30"/>
    </row>
    <row r="23" ht="22.5" customHeight="1" spans="6:6">
      <c r="F23" s="30"/>
    </row>
    <row r="24" ht="22.5" customHeight="1" spans="6:6">
      <c r="F24" s="30"/>
    </row>
    <row r="25" ht="22.5" customHeight="1" spans="6:6">
      <c r="F25" s="30"/>
    </row>
    <row r="26" ht="22.5" customHeight="1" spans="6:6">
      <c r="F26" s="30"/>
    </row>
    <row r="27" ht="22.5" customHeight="1" spans="3:6">
      <c r="C27" s="12"/>
      <c r="F27" s="30"/>
    </row>
    <row r="28" ht="22.5" customHeight="1" spans="6:6">
      <c r="F28" s="30"/>
    </row>
    <row r="29" ht="22.5" customHeight="1" spans="6:6">
      <c r="F29" s="30"/>
    </row>
    <row r="30" ht="22.5" customHeight="1" spans="6:6">
      <c r="F30" s="30"/>
    </row>
    <row r="31" ht="22.5" customHeight="1" spans="6:6">
      <c r="F31" s="30"/>
    </row>
    <row r="32" ht="22.5" customHeight="1" spans="6:6">
      <c r="F32" s="30"/>
    </row>
    <row r="33" ht="22.5" customHeight="1" spans="6:6">
      <c r="F33" s="30"/>
    </row>
    <row r="34" ht="22.5" customHeight="1" spans="1:6">
      <c r="A34" s="31"/>
      <c r="B34" s="31"/>
      <c r="C34" s="31"/>
      <c r="D34" s="31"/>
      <c r="E34" s="31"/>
      <c r="F34" s="30"/>
    </row>
    <row r="35" ht="22.5" customHeight="1" spans="1:6">
      <c r="A35" s="31"/>
      <c r="B35" s="31"/>
      <c r="C35" s="31"/>
      <c r="D35" s="31"/>
      <c r="E35" s="31"/>
      <c r="F35" s="30"/>
    </row>
    <row r="36" ht="22.5" customHeight="1" spans="1:6">
      <c r="A36" s="31"/>
      <c r="B36" s="31"/>
      <c r="C36" s="31"/>
      <c r="D36" s="31"/>
      <c r="E36" s="31"/>
      <c r="F36" s="30"/>
    </row>
  </sheetData>
  <printOptions horizontalCentered="1"/>
  <pageMargins left="0.78740157480315" right="0.78740157480315" top="0.590551181102362" bottom="0.590551181102362" header="0.393700787401575" footer="0.393700787401575"/>
  <pageSetup paperSize="9" scale="96" fitToHeight="1000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SheetLayoutView="60" workbookViewId="0">
      <selection activeCell="A23" sqref="A23"/>
    </sheetView>
  </sheetViews>
  <sheetFormatPr defaultColWidth="9.12222222222222" defaultRowHeight="12.75" customHeight="1"/>
  <cols>
    <col min="1" max="1" width="13" customWidth="1"/>
    <col min="2" max="2" width="40.5" customWidth="1"/>
    <col min="3" max="3" width="21.1222222222222" customWidth="1"/>
    <col min="4" max="4" width="19.6222222222222" customWidth="1"/>
    <col min="5" max="5" width="17.5" customWidth="1"/>
    <col min="6" max="6" width="20" customWidth="1"/>
    <col min="7" max="7" width="21.8777777777778" customWidth="1"/>
    <col min="8" max="8" width="17" customWidth="1"/>
    <col min="9" max="248" width="9.37777777777778" customWidth="1"/>
  </cols>
  <sheetData>
    <row r="1" ht="27.75" customHeight="1" spans="1:248">
      <c r="A1" s="12"/>
      <c r="C1" s="54"/>
      <c r="D1" s="54"/>
      <c r="E1" s="54"/>
      <c r="F1" s="54"/>
      <c r="G1" s="54"/>
      <c r="H1" s="33" t="s">
        <v>158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ht="48.75" customHeight="1" spans="1:248">
      <c r="A2" s="3" t="s">
        <v>159</v>
      </c>
      <c r="B2" s="3"/>
      <c r="C2" s="3"/>
      <c r="D2" s="3"/>
      <c r="E2" s="3"/>
      <c r="F2" s="3"/>
      <c r="G2" s="3"/>
      <c r="H2" s="3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</row>
    <row r="3" ht="27.75" customHeight="1" spans="1:248">
      <c r="A3" s="55" t="s">
        <v>160</v>
      </c>
      <c r="B3" s="56"/>
      <c r="C3" s="57"/>
      <c r="D3" s="47"/>
      <c r="E3" s="47"/>
      <c r="F3" s="47"/>
      <c r="G3" s="47"/>
      <c r="H3" s="15" t="s">
        <v>3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</row>
    <row r="4" ht="23.25" customHeight="1" spans="1:248">
      <c r="A4" s="58" t="s">
        <v>50</v>
      </c>
      <c r="B4" s="26" t="s">
        <v>51</v>
      </c>
      <c r="C4" s="59" t="s">
        <v>52</v>
      </c>
      <c r="D4" s="60" t="s">
        <v>161</v>
      </c>
      <c r="E4" s="64" t="s">
        <v>162</v>
      </c>
      <c r="F4" s="64"/>
      <c r="G4" s="64"/>
      <c r="H4" s="64" t="s">
        <v>163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</row>
    <row r="5" ht="23.25" customHeight="1" spans="1:248">
      <c r="A5" s="61"/>
      <c r="B5" s="27"/>
      <c r="C5" s="62"/>
      <c r="D5" s="63"/>
      <c r="E5" s="19" t="s">
        <v>164</v>
      </c>
      <c r="F5" s="63" t="s">
        <v>165</v>
      </c>
      <c r="G5" s="63" t="s">
        <v>166</v>
      </c>
      <c r="H5" s="19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</row>
    <row r="6" ht="27" customHeight="1" spans="1:12">
      <c r="A6" s="10"/>
      <c r="B6" s="10"/>
      <c r="C6" s="22"/>
      <c r="D6" s="51"/>
      <c r="E6" s="22"/>
      <c r="F6" s="51"/>
      <c r="G6" s="22"/>
      <c r="H6" s="65"/>
      <c r="L6" s="12"/>
    </row>
    <row r="7" ht="27" customHeight="1" spans="1:8">
      <c r="A7" s="10"/>
      <c r="B7" s="10"/>
      <c r="C7" s="22"/>
      <c r="D7" s="51"/>
      <c r="E7" s="22"/>
      <c r="F7" s="51"/>
      <c r="G7" s="22"/>
      <c r="H7" s="65"/>
    </row>
    <row r="8" ht="27" customHeight="1" spans="1:8">
      <c r="A8" s="10"/>
      <c r="B8" s="10"/>
      <c r="C8" s="22"/>
      <c r="D8" s="51"/>
      <c r="E8" s="22"/>
      <c r="F8" s="51"/>
      <c r="G8" s="22"/>
      <c r="H8" s="65"/>
    </row>
    <row r="9" ht="27" customHeight="1" spans="1:8">
      <c r="A9" s="10"/>
      <c r="B9" s="10"/>
      <c r="C9" s="22"/>
      <c r="D9" s="51"/>
      <c r="E9" s="22"/>
      <c r="F9" s="51"/>
      <c r="G9" s="22"/>
      <c r="H9" s="65"/>
    </row>
    <row r="10" ht="27" customHeight="1" spans="1:8">
      <c r="A10" s="10"/>
      <c r="B10" s="10"/>
      <c r="C10" s="22"/>
      <c r="D10" s="51"/>
      <c r="E10" s="22"/>
      <c r="F10" s="51"/>
      <c r="G10" s="22"/>
      <c r="H10" s="65"/>
    </row>
    <row r="11" ht="27" customHeight="1" spans="1:8">
      <c r="A11" s="10"/>
      <c r="B11" s="10"/>
      <c r="C11" s="22"/>
      <c r="D11" s="51"/>
      <c r="E11" s="22"/>
      <c r="F11" s="51"/>
      <c r="G11" s="22"/>
      <c r="H11" s="65"/>
    </row>
    <row r="12" ht="27" customHeight="1" spans="1:8">
      <c r="A12" s="10"/>
      <c r="B12" s="10"/>
      <c r="C12" s="22"/>
      <c r="D12" s="51"/>
      <c r="E12" s="22"/>
      <c r="F12" s="51"/>
      <c r="G12" s="22"/>
      <c r="H12" s="65"/>
    </row>
    <row r="13" ht="27" customHeight="1" spans="1:8">
      <c r="A13" s="10"/>
      <c r="B13" s="10"/>
      <c r="C13" s="22"/>
      <c r="D13" s="51"/>
      <c r="E13" s="22"/>
      <c r="F13" s="51"/>
      <c r="G13" s="22"/>
      <c r="H13" s="65"/>
    </row>
    <row r="14" ht="27" customHeight="1" spans="1:8">
      <c r="A14" s="10"/>
      <c r="B14" s="10"/>
      <c r="C14" s="22"/>
      <c r="D14" s="51"/>
      <c r="E14" s="22"/>
      <c r="F14" s="51"/>
      <c r="G14" s="22"/>
      <c r="H14" s="65"/>
    </row>
    <row r="15" ht="27" customHeight="1" spans="1:8">
      <c r="A15" s="10"/>
      <c r="B15" s="10"/>
      <c r="C15" s="22"/>
      <c r="D15" s="51"/>
      <c r="E15" s="22"/>
      <c r="F15" s="51"/>
      <c r="G15" s="22"/>
      <c r="H15" s="65"/>
    </row>
    <row r="16" ht="27" customHeight="1" spans="1:8">
      <c r="A16" s="10"/>
      <c r="B16" s="10"/>
      <c r="C16" s="22"/>
      <c r="D16" s="51"/>
      <c r="E16" s="22"/>
      <c r="F16" s="51"/>
      <c r="G16" s="22"/>
      <c r="H16" s="65"/>
    </row>
    <row r="17" ht="27" customHeight="1" spans="1:8">
      <c r="A17" s="10"/>
      <c r="B17" s="10"/>
      <c r="C17" s="22"/>
      <c r="D17" s="51"/>
      <c r="E17" s="22"/>
      <c r="F17" s="51"/>
      <c r="G17" s="22"/>
      <c r="H17" s="65"/>
    </row>
    <row r="18" ht="27" customHeight="1" spans="1:8">
      <c r="A18" s="10"/>
      <c r="B18" s="10"/>
      <c r="C18" s="22"/>
      <c r="D18" s="51"/>
      <c r="E18" s="22"/>
      <c r="F18" s="51"/>
      <c r="G18" s="22"/>
      <c r="H18" s="65"/>
    </row>
    <row r="19" customHeight="1" spans="1:1">
      <c r="A19" s="11" t="s">
        <v>167</v>
      </c>
    </row>
    <row r="20" ht="9.75" customHeight="1" spans="3:6">
      <c r="C20" s="12"/>
      <c r="F20" s="12"/>
    </row>
  </sheetData>
  <mergeCells count="6">
    <mergeCell ref="E4:G4"/>
    <mergeCell ref="A4:A5"/>
    <mergeCell ref="B4:B5"/>
    <mergeCell ref="C4:C5"/>
    <mergeCell ref="D4:D5"/>
    <mergeCell ref="H4:H5"/>
  </mergeCells>
  <printOptions horizontalCentered="1"/>
  <pageMargins left="0.78740157480315" right="0.78740157480315" top="0.590551181102362" bottom="0.590551181102362" header="0.393700787401575" footer="0.393700787401575"/>
  <pageSetup paperSize="9" scale="93" fitToHeight="10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zoomScaleSheetLayoutView="60" workbookViewId="0">
      <selection activeCell="C15" sqref="C15"/>
    </sheetView>
  </sheetViews>
  <sheetFormatPr defaultColWidth="9.12222222222222" defaultRowHeight="11.25" outlineLevelCol="5"/>
  <cols>
    <col min="1" max="1" width="23.5" customWidth="1"/>
    <col min="2" max="2" width="23.6222222222222" customWidth="1"/>
    <col min="3" max="3" width="68.3777777777778" customWidth="1"/>
    <col min="4" max="4" width="31.1222222222222" customWidth="1"/>
    <col min="5" max="6" width="24" customWidth="1"/>
  </cols>
  <sheetData>
    <row r="1" ht="24" customHeight="1" spans="1:6">
      <c r="A1" s="40"/>
      <c r="B1" s="1"/>
      <c r="C1" s="1"/>
      <c r="D1" s="1"/>
      <c r="E1" s="1"/>
      <c r="F1" s="47" t="s">
        <v>168</v>
      </c>
    </row>
    <row r="2" ht="46.5" customHeight="1" spans="1:6">
      <c r="A2" s="3" t="s">
        <v>169</v>
      </c>
      <c r="B2" s="3"/>
      <c r="C2" s="3"/>
      <c r="D2" s="3"/>
      <c r="E2" s="3"/>
      <c r="F2" s="3"/>
    </row>
    <row r="3" ht="27.75" customHeight="1" spans="1:6">
      <c r="A3" s="41" t="s">
        <v>2</v>
      </c>
      <c r="B3" s="41"/>
      <c r="C3" s="41"/>
      <c r="D3" s="32"/>
      <c r="E3" s="32"/>
      <c r="F3" s="48" t="s">
        <v>3</v>
      </c>
    </row>
    <row r="4" ht="33.9" customHeight="1" spans="1:6">
      <c r="A4" s="42" t="s">
        <v>72</v>
      </c>
      <c r="B4" s="42" t="s">
        <v>50</v>
      </c>
      <c r="C4" s="43" t="s">
        <v>73</v>
      </c>
      <c r="D4" s="44" t="s">
        <v>170</v>
      </c>
      <c r="E4" s="44"/>
      <c r="F4" s="49"/>
    </row>
    <row r="5" ht="33.9" customHeight="1" spans="1:6">
      <c r="A5" s="52"/>
      <c r="B5" s="52"/>
      <c r="C5" s="45"/>
      <c r="D5" s="36" t="s">
        <v>52</v>
      </c>
      <c r="E5" s="53" t="s">
        <v>74</v>
      </c>
      <c r="F5" s="6" t="s">
        <v>75</v>
      </c>
    </row>
    <row r="6" ht="33.9" customHeight="1" spans="1:6">
      <c r="A6" s="10"/>
      <c r="B6" s="10"/>
      <c r="C6" s="8" t="s">
        <v>52</v>
      </c>
      <c r="D6" s="51">
        <v>979.1</v>
      </c>
      <c r="E6" s="37">
        <v>0</v>
      </c>
      <c r="F6" s="22">
        <v>979.1</v>
      </c>
    </row>
    <row r="7" ht="33.9" customHeight="1" spans="1:6">
      <c r="A7" s="10"/>
      <c r="B7" s="10" t="s">
        <v>66</v>
      </c>
      <c r="C7" s="8" t="s">
        <v>67</v>
      </c>
      <c r="D7" s="51">
        <v>979.1</v>
      </c>
      <c r="E7" s="37">
        <v>0</v>
      </c>
      <c r="F7" s="22">
        <v>979.1</v>
      </c>
    </row>
    <row r="8" ht="33.9" customHeight="1" spans="1:6">
      <c r="A8" s="10" t="s">
        <v>124</v>
      </c>
      <c r="B8" s="10"/>
      <c r="C8" s="8" t="s">
        <v>125</v>
      </c>
      <c r="D8" s="51">
        <v>979.1</v>
      </c>
      <c r="E8" s="37">
        <v>0</v>
      </c>
      <c r="F8" s="22">
        <v>979.1</v>
      </c>
    </row>
    <row r="9" ht="33.9" customHeight="1" spans="1:6">
      <c r="A9" s="10" t="s">
        <v>171</v>
      </c>
      <c r="B9" s="10"/>
      <c r="C9" s="8" t="s">
        <v>172</v>
      </c>
      <c r="D9" s="51">
        <v>979.1</v>
      </c>
      <c r="E9" s="37">
        <v>0</v>
      </c>
      <c r="F9" s="22">
        <v>979.1</v>
      </c>
    </row>
    <row r="10" ht="33.9" customHeight="1" spans="1:6">
      <c r="A10" s="10" t="s">
        <v>173</v>
      </c>
      <c r="B10" s="10"/>
      <c r="C10" s="8" t="s">
        <v>174</v>
      </c>
      <c r="D10" s="51">
        <v>979.1</v>
      </c>
      <c r="E10" s="37">
        <v>0</v>
      </c>
      <c r="F10" s="22">
        <v>979.1</v>
      </c>
    </row>
    <row r="11" ht="33.9" customHeight="1" spans="1:6">
      <c r="A11" s="10" t="s">
        <v>175</v>
      </c>
      <c r="B11" s="10" t="s">
        <v>68</v>
      </c>
      <c r="C11" s="8" t="s">
        <v>131</v>
      </c>
      <c r="D11" s="51">
        <v>979.1</v>
      </c>
      <c r="E11" s="37">
        <v>0</v>
      </c>
      <c r="F11" s="22">
        <v>979.1</v>
      </c>
    </row>
    <row r="12" ht="17.1" customHeight="1" spans="1:6">
      <c r="A12" s="31"/>
      <c r="B12" s="31"/>
      <c r="C12" s="12"/>
      <c r="E12" s="12"/>
      <c r="F12" s="31"/>
    </row>
    <row r="13" ht="17.1" customHeight="1" spans="1:6">
      <c r="A13" s="31"/>
      <c r="B13" s="31"/>
      <c r="C13" s="12"/>
      <c r="D13" s="12"/>
      <c r="E13" s="12"/>
      <c r="F13" s="31"/>
    </row>
    <row r="14" ht="17.1" customHeight="1" spans="1:6">
      <c r="A14" s="31"/>
      <c r="B14" s="31"/>
      <c r="C14" s="31"/>
      <c r="D14" s="12"/>
      <c r="E14" s="12"/>
      <c r="F14" s="31"/>
    </row>
    <row r="15" ht="9.9" customHeight="1" spans="1:6">
      <c r="A15" s="31"/>
      <c r="F15" s="31"/>
    </row>
    <row r="16" ht="9.9" customHeight="1" spans="1:6">
      <c r="A16" s="31"/>
      <c r="F16" s="31"/>
    </row>
    <row r="17" ht="9.9" customHeight="1" spans="1:6">
      <c r="A17" s="31"/>
      <c r="F17" s="31"/>
    </row>
    <row r="18" ht="9.9" customHeight="1" spans="1:6">
      <c r="A18" s="31"/>
      <c r="E18" s="31"/>
      <c r="F18" s="31"/>
    </row>
    <row r="19" ht="9.9" customHeight="1" spans="1:6">
      <c r="A19" s="31"/>
      <c r="E19" s="31"/>
      <c r="F19" s="31"/>
    </row>
    <row r="20" ht="9.9" customHeight="1" spans="1:6">
      <c r="A20" s="31"/>
      <c r="F20" s="31"/>
    </row>
    <row r="21" ht="9.9" customHeight="1" spans="1:6">
      <c r="A21" s="31"/>
      <c r="F21" s="31"/>
    </row>
    <row r="22" ht="9.9" customHeight="1" spans="1:1">
      <c r="A22" s="31"/>
    </row>
    <row r="23" ht="9.9" customHeight="1" spans="1:1">
      <c r="A23" s="31"/>
    </row>
    <row r="24" ht="9.9" customHeight="1" spans="1:1">
      <c r="A24" s="31"/>
    </row>
    <row r="25" ht="9.9" customHeight="1" spans="1:5">
      <c r="A25" s="31"/>
      <c r="E25" s="31"/>
    </row>
    <row r="26" ht="9.9" customHeight="1" spans="1:3">
      <c r="A26" s="31"/>
      <c r="C26" s="12"/>
    </row>
    <row r="27" ht="9.9" customHeight="1" spans="1:1">
      <c r="A27" s="31"/>
    </row>
    <row r="28" ht="9.9" customHeight="1" spans="1:1">
      <c r="A28" s="31"/>
    </row>
    <row r="29" ht="9.9" customHeight="1" spans="1:5">
      <c r="A29" s="31"/>
      <c r="E29" s="31"/>
    </row>
    <row r="30" ht="12.75" customHeight="1"/>
    <row r="31" ht="12.75" customHeight="1"/>
    <row r="32" ht="12.75" customHeight="1"/>
    <row r="33" ht="12.75" customHeight="1"/>
    <row r="34" ht="9.75" customHeight="1"/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1" fitToHeight="100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topLeftCell="A4" workbookViewId="0">
      <selection activeCell="A19" sqref="A19"/>
    </sheetView>
  </sheetViews>
  <sheetFormatPr defaultColWidth="9.12222222222222" defaultRowHeight="11.25" outlineLevelCol="5"/>
  <cols>
    <col min="1" max="1" width="21" customWidth="1"/>
    <col min="2" max="2" width="21.8777777777778" customWidth="1"/>
    <col min="3" max="3" width="66" customWidth="1"/>
    <col min="4" max="4" width="31.8777777777778" customWidth="1"/>
    <col min="5" max="5" width="26" customWidth="1"/>
    <col min="6" max="6" width="24" customWidth="1"/>
    <col min="7" max="7" width="21.8777777777778" customWidth="1"/>
    <col min="8" max="8" width="17" customWidth="1"/>
    <col min="9" max="248" width="9.37777777777778" customWidth="1"/>
  </cols>
  <sheetData>
    <row r="1" ht="24" customHeight="1" spans="1:6">
      <c r="A1" s="40"/>
      <c r="B1" s="1"/>
      <c r="C1" s="1"/>
      <c r="D1" s="1"/>
      <c r="E1" s="1"/>
      <c r="F1" s="47" t="s">
        <v>176</v>
      </c>
    </row>
    <row r="2" ht="46.5" customHeight="1" spans="1:6">
      <c r="A2" s="3" t="s">
        <v>177</v>
      </c>
      <c r="B2" s="3"/>
      <c r="C2" s="3"/>
      <c r="D2" s="3"/>
      <c r="E2" s="3"/>
      <c r="F2" s="3"/>
    </row>
    <row r="3" ht="27.75" customHeight="1" spans="1:6">
      <c r="A3" s="41" t="s">
        <v>2</v>
      </c>
      <c r="B3" s="41"/>
      <c r="C3" s="41"/>
      <c r="D3" s="32"/>
      <c r="E3" s="32"/>
      <c r="F3" s="48" t="s">
        <v>3</v>
      </c>
    </row>
    <row r="4" ht="33.9" customHeight="1" spans="1:6">
      <c r="A4" s="42" t="s">
        <v>72</v>
      </c>
      <c r="B4" s="42" t="s">
        <v>50</v>
      </c>
      <c r="C4" s="43" t="s">
        <v>73</v>
      </c>
      <c r="D4" s="44" t="s">
        <v>178</v>
      </c>
      <c r="E4" s="44"/>
      <c r="F4" s="49"/>
    </row>
    <row r="5" ht="33.9" customHeight="1" spans="1:6">
      <c r="A5" s="42"/>
      <c r="B5" s="42"/>
      <c r="C5" s="45"/>
      <c r="D5" s="36" t="s">
        <v>52</v>
      </c>
      <c r="E5" s="50" t="s">
        <v>74</v>
      </c>
      <c r="F5" s="6" t="s">
        <v>75</v>
      </c>
    </row>
    <row r="6" ht="33.9" customHeight="1" spans="1:6">
      <c r="A6" s="46"/>
      <c r="B6" s="46"/>
      <c r="C6" s="10"/>
      <c r="D6" s="22"/>
      <c r="E6" s="51"/>
      <c r="F6" s="22"/>
    </row>
    <row r="7" ht="33.9" customHeight="1" spans="1:6">
      <c r="A7" s="46"/>
      <c r="B7" s="46"/>
      <c r="C7" s="10"/>
      <c r="D7" s="22"/>
      <c r="E7" s="51"/>
      <c r="F7" s="22"/>
    </row>
    <row r="8" ht="33.9" customHeight="1" spans="1:6">
      <c r="A8" s="46"/>
      <c r="B8" s="46"/>
      <c r="C8" s="10"/>
      <c r="D8" s="22"/>
      <c r="E8" s="51"/>
      <c r="F8" s="22"/>
    </row>
    <row r="9" ht="33.9" customHeight="1" spans="1:6">
      <c r="A9" s="46"/>
      <c r="B9" s="46"/>
      <c r="C9" s="10"/>
      <c r="D9" s="22"/>
      <c r="E9" s="51"/>
      <c r="F9" s="22"/>
    </row>
    <row r="10" ht="33.9" customHeight="1" spans="1:6">
      <c r="A10" s="46"/>
      <c r="B10" s="46"/>
      <c r="C10" s="10"/>
      <c r="D10" s="22"/>
      <c r="E10" s="51"/>
      <c r="F10" s="22"/>
    </row>
    <row r="11" ht="33.9" customHeight="1" spans="1:6">
      <c r="A11" s="46"/>
      <c r="B11" s="46"/>
      <c r="C11" s="10"/>
      <c r="D11" s="22"/>
      <c r="E11" s="51"/>
      <c r="F11" s="22"/>
    </row>
    <row r="12" ht="33.9" customHeight="1" spans="1:6">
      <c r="A12" s="46"/>
      <c r="B12" s="46"/>
      <c r="C12" s="10"/>
      <c r="D12" s="22"/>
      <c r="E12" s="51"/>
      <c r="F12" s="22"/>
    </row>
    <row r="13" ht="33.9" customHeight="1" spans="1:6">
      <c r="A13" s="46"/>
      <c r="B13" s="46"/>
      <c r="C13" s="10"/>
      <c r="D13" s="22"/>
      <c r="E13" s="51"/>
      <c r="F13" s="22"/>
    </row>
    <row r="14" ht="33.9" customHeight="1" spans="1:6">
      <c r="A14" s="46"/>
      <c r="B14" s="46"/>
      <c r="C14" s="10"/>
      <c r="D14" s="22"/>
      <c r="E14" s="51"/>
      <c r="F14" s="22"/>
    </row>
    <row r="15" ht="33.9" customHeight="1" spans="1:6">
      <c r="A15" s="46"/>
      <c r="B15" s="46"/>
      <c r="C15" s="10"/>
      <c r="D15" s="22"/>
      <c r="E15" s="51"/>
      <c r="F15" s="22"/>
    </row>
    <row r="16" ht="33.9" customHeight="1" spans="1:6">
      <c r="A16" s="46"/>
      <c r="B16" s="46"/>
      <c r="C16" s="10"/>
      <c r="D16" s="22"/>
      <c r="E16" s="51"/>
      <c r="F16" s="22"/>
    </row>
    <row r="17" ht="33.9" customHeight="1" spans="1:6">
      <c r="A17" s="46"/>
      <c r="B17" s="46"/>
      <c r="C17" s="10"/>
      <c r="D17" s="22"/>
      <c r="E17" s="51"/>
      <c r="F17" s="22"/>
    </row>
    <row r="18" ht="33.9" customHeight="1" spans="1:6">
      <c r="A18" s="46"/>
      <c r="B18" s="46"/>
      <c r="C18" s="10"/>
      <c r="D18" s="22"/>
      <c r="E18" s="51"/>
      <c r="F18" s="22"/>
    </row>
    <row r="19" ht="21" customHeight="1" spans="1:6">
      <c r="A19" s="11" t="s">
        <v>167</v>
      </c>
      <c r="E19" s="31"/>
      <c r="F19" s="31"/>
    </row>
    <row r="20" ht="9.9" customHeight="1" spans="1:6">
      <c r="A20" s="31"/>
      <c r="F20" s="31"/>
    </row>
    <row r="21" ht="9.9" customHeight="1" spans="1:6">
      <c r="A21" s="31"/>
      <c r="F21" s="31"/>
    </row>
    <row r="22" ht="9.9" customHeight="1" spans="1:1">
      <c r="A22" s="31"/>
    </row>
    <row r="23" ht="9.9" customHeight="1" spans="1:1">
      <c r="A23" s="31"/>
    </row>
    <row r="24" ht="9.9" customHeight="1" spans="1:1">
      <c r="A24" s="31"/>
    </row>
    <row r="25" ht="9.9" customHeight="1" spans="1:5">
      <c r="A25" s="31"/>
      <c r="E25" s="31"/>
    </row>
    <row r="26" ht="9.9" customHeight="1" spans="1:3">
      <c r="A26" s="31"/>
      <c r="C26" s="12"/>
    </row>
    <row r="27" ht="9.9" customHeight="1" spans="1:1">
      <c r="A27" s="31"/>
    </row>
    <row r="28" ht="9.9" customHeight="1" spans="1:1">
      <c r="A28" s="31"/>
    </row>
    <row r="29" ht="9.9" customHeight="1" spans="1:5">
      <c r="A29" s="31"/>
      <c r="E29" s="31"/>
    </row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3" fitToHeight="100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7三公经费</vt:lpstr>
      <vt:lpstr>8基金项级表(财拨)</vt:lpstr>
      <vt:lpstr>9国资表</vt:lpstr>
      <vt:lpstr>10项目(全)</vt:lpstr>
      <vt:lpstr>11政采(财拨)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cwsdxq</cp:lastModifiedBy>
  <dcterms:created xsi:type="dcterms:W3CDTF">2025-01-23T16:11:00Z</dcterms:created>
  <dcterms:modified xsi:type="dcterms:W3CDTF">2025-02-08T16:59:15Z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7957492CB55F4D56BAAFE15A82B07EDA_13</vt:lpwstr>
  </property>
  <property fmtid="{D5CDD505-2E9C-101B-9397-08002B2CF9AE}" pid="3" name="KSOProductBuildVer">
    <vt:lpwstr>2052-11.8.2.1122</vt:lpwstr>
  </property>
</Properties>
</file>