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1收支总表(大口径)" sheetId="1" r:id="rId1"/>
    <sheet name="2收入总表(大口径)" sheetId="2" r:id="rId2"/>
    <sheet name="3支出总表(大口径)" sheetId="3" r:id="rId3"/>
    <sheet name="4收支总表(财政拨款)" sheetId="4" r:id="rId4"/>
    <sheet name="5一般项级表(财拨)" sheetId="5" r:id="rId5"/>
    <sheet name="6基本经济科目(财拨一般)" sheetId="6" r:id="rId6"/>
    <sheet name="7三公经费" sheetId="7" r:id="rId7"/>
    <sheet name="8基金项级表(财拨)" sheetId="8" r:id="rId8"/>
    <sheet name="9国资表" sheetId="9" r:id="rId9"/>
    <sheet name="10项目(全)" sheetId="10" r:id="rId10"/>
    <sheet name="11政采(财拨)" sheetId="13" r:id="rId11"/>
  </sheets>
  <definedNames>
    <definedName name="_xlnm.Print_Area" localSheetId="9">'10项目(全)'!$A$1:$R$23</definedName>
    <definedName name="_xlnm.Print_Area" localSheetId="10">'11政采(财拨)'!$A$1:$E$5</definedName>
    <definedName name="_xlnm.Print_Area" localSheetId="0">'1收支总表(大口径)'!$A$1:$D$32</definedName>
    <definedName name="_xlnm.Print_Area" localSheetId="1">'2收入总表(大口径)'!$A$1:$S$8</definedName>
    <definedName name="_xlnm.Print_Area" localSheetId="2">'3支出总表(大口径)'!$A$1:$F$9</definedName>
    <definedName name="_xlnm.Print_Area" localSheetId="3">'4收支总表(财政拨款)'!$A$1:$D$32</definedName>
    <definedName name="_xlnm.Print_Area" localSheetId="4">'5一般项级表(财拨)'!$A$1:$H$16</definedName>
    <definedName name="_xlnm.Print_Area" localSheetId="5">'6基本经济科目(财拨一般)'!$A$1:$E$12</definedName>
    <definedName name="_xlnm.Print_Area" localSheetId="6">'7三公经费'!$A$1:$H$18</definedName>
    <definedName name="_xlnm.Print_Area" localSheetId="7">'8基金项级表(财拨)'!$A$1:$F$11</definedName>
    <definedName name="_xlnm.Print_Area" localSheetId="8">'9国资表'!$A$1:$F$18</definedName>
    <definedName name="_xlnm.Print_Titles" localSheetId="9">'10项目(全)'!$1:$5</definedName>
    <definedName name="_xlnm.Print_Titles" localSheetId="10">'11政采(财拨)'!$1:$4</definedName>
    <definedName name="_xlnm.Print_Titles" localSheetId="0">'1收支总表(大口径)'!$1:$5</definedName>
    <definedName name="_xlnm.Print_Titles" localSheetId="1">'2收入总表(大口径)'!$1:$5</definedName>
    <definedName name="_xlnm.Print_Titles" localSheetId="2">'3支出总表(大口径)'!$1:$4</definedName>
    <definedName name="_xlnm.Print_Titles" localSheetId="3">'4收支总表(财政拨款)'!$1:$5</definedName>
    <definedName name="_xlnm.Print_Titles" localSheetId="4">'5一般项级表(财拨)'!$1:$6</definedName>
    <definedName name="_xlnm.Print_Titles" localSheetId="5">'6基本经济科目(财拨一般)'!$1:$5</definedName>
    <definedName name="_xlnm.Print_Titles" localSheetId="6">'7三公经费'!$1:$6</definedName>
    <definedName name="_xlnm.Print_Titles" localSheetId="7">'8基金项级表(财拨)'!$1:$6</definedName>
    <definedName name="_xlnm.Print_Titles" localSheetId="8">'9国资表'!$1:$6</definedName>
  </definedNames>
  <calcPr calcId="144525"/>
</workbook>
</file>

<file path=xl/sharedStrings.xml><?xml version="1.0" encoding="utf-8"?>
<sst xmlns="http://schemas.openxmlformats.org/spreadsheetml/2006/main" count="341" uniqueCount="199">
  <si>
    <t>预算01表</t>
  </si>
  <si>
    <t xml:space="preserve">2025   年    收    支    预    算    总    表 </t>
  </si>
  <si>
    <t>部门名称：滨海新区消防救援支队</t>
  </si>
  <si>
    <t>单位：万元</t>
  </si>
  <si>
    <t xml:space="preserve">收          入 </t>
  </si>
  <si>
    <t xml:space="preserve">支              出 </t>
  </si>
  <si>
    <t>项            目</t>
  </si>
  <si>
    <t>预 算 数</t>
  </si>
  <si>
    <t>支  出  功  能  分  类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</si>
  <si>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</si>
  <si>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</si>
  <si>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</si>
  <si>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</si>
  <si>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</si>
  <si>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三、公共安全支出</t>
  </si>
  <si>
    <t>四、财政专户管理资金收入</t>
  </si>
  <si>
    <t>四、教育支出</t>
  </si>
  <si>
    <t>五、事业收入</t>
  </si>
  <si>
    <t>五、科学技术支出</t>
  </si>
  <si>
    <t>六、事业单位经营收入</t>
  </si>
  <si>
    <t>六、文化旅游体育与传媒支出</t>
  </si>
  <si>
    <t>七、上级补助收入</t>
  </si>
  <si>
    <t>七、社会保障和就业支出</t>
  </si>
  <si>
    <t>八、附属单位上缴收入</t>
  </si>
  <si>
    <t>八、卫生健康支出</t>
  </si>
  <si>
    <t>九、其他收入</t>
  </si>
  <si>
    <t>九、节能环保支出</t>
  </si>
  <si>
    <t>十、城乡社区支出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</si>
  <si>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</si>
  <si>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</si>
  <si>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</si>
  <si>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</si>
  <si>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</si>
  <si>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</si>
  <si>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</si>
  <si>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</si>
  <si>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十九、粮油物资储备支出</t>
  </si>
  <si>
    <t>二十、国有资本经营预算支出</t>
  </si>
  <si>
    <t>二十一、灾害防治及应急管理支出</t>
  </si>
  <si>
    <t>二十二、其他支出</t>
  </si>
  <si>
    <t>二十三、债务付息支出</t>
  </si>
  <si>
    <t>二十四、债务发行费用支出</t>
  </si>
  <si>
    <t>本  年  收  入  合  计</t>
  </si>
  <si>
    <t>本  年  支  出  合  计</t>
  </si>
  <si>
    <t>上年结转和结余</t>
  </si>
  <si>
    <t>年终结转和结余</t>
  </si>
  <si>
    <t>收   入   总   计</t>
  </si>
  <si>
    <t>支  出  总   计</t>
  </si>
  <si>
    <t>预算02表</t>
  </si>
  <si>
    <t>2025   年    收    入    预    算    总    表</t>
  </si>
  <si>
    <t>单位编码</t>
  </si>
  <si>
    <t>单位名称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</si>
  <si>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</si>
  <si>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</si>
  <si>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</si>
  <si>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</si>
  <si>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</si>
  <si>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</si>
  <si>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</si>
  <si>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</si>
  <si>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</si>
  <si>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</si>
  <si>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</si>
  <si>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</si>
  <si>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</si>
  <si>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</si>
  <si>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698101</t>
  </si>
  <si>
    <t>滨海新区消防救援支队</t>
  </si>
  <si>
    <t xml:space="preserve">  698101</t>
  </si>
  <si>
    <t xml:space="preserve">  滨海新区消防救援支队</t>
  </si>
  <si>
    <t>预算03表</t>
  </si>
  <si>
    <t xml:space="preserve">2025   年    支    出    预    算    总    表 </t>
  </si>
  <si>
    <t>功能科目编码</t>
  </si>
  <si>
    <t>单位名称(功能科目名称)</t>
  </si>
  <si>
    <t>基本支出</t>
  </si>
  <si>
    <t>项目支出</t>
  </si>
  <si>
    <t>2240204</t>
  </si>
  <si>
    <t xml:space="preserve">    698101</t>
  </si>
  <si>
    <t xml:space="preserve">    消防应急救援</t>
  </si>
  <si>
    <t>2249802</t>
  </si>
  <si>
    <t xml:space="preserve">    自然灾害恢复重建支出</t>
  </si>
  <si>
    <t>2320301</t>
  </si>
  <si>
    <t xml:space="preserve">    地方政府一般债券付息支出</t>
  </si>
  <si>
    <t>预算04表</t>
  </si>
  <si>
    <t xml:space="preserve">2025   年   财   政   拨   款   收   支   预   算   总   表 </t>
  </si>
  <si>
    <t>收          入          预          算</t>
  </si>
  <si>
    <t>支              出              预              算</t>
  </si>
  <si>
    <t>预  算  数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</si>
  <si>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</si>
  <si>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</si>
  <si>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</si>
  <si>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</si>
  <si>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</si>
  <si>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（二）国防支出</t>
  </si>
  <si>
    <t>（三）国有资本经营预算</t>
  </si>
  <si>
    <t>（三）公共安全支出</t>
  </si>
  <si>
    <t>二、上年结转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</si>
  <si>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</si>
  <si>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</si>
  <si>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</si>
  <si>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</si>
  <si>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</si>
  <si>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</si>
  <si>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</si>
  <si>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</si>
  <si>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</si>
  <si>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（十三）资源勘探工业信息等支出</t>
  </si>
  <si>
    <t>（十四）商业服务业等支出</t>
  </si>
  <si>
    <t>（十五）金融支出</t>
  </si>
  <si>
    <t>（十六）援助其他地区支出</t>
  </si>
  <si>
    <t>（十七）自然资源海洋气象等支出</t>
  </si>
  <si>
    <t>（十八）住房保障支出</t>
  </si>
  <si>
    <t>（十九）粮油物资储备支出</t>
  </si>
  <si>
    <t>（二十）国有资本经营预算支出</t>
  </si>
  <si>
    <t>（二十一）灾害防治及应急管理支出</t>
  </si>
  <si>
    <t>（二十二）其他支出</t>
  </si>
  <si>
    <t>（二十三）债务付息支出</t>
  </si>
  <si>
    <t>（二十四）债务发行费用支出</t>
  </si>
  <si>
    <t>二、年终结转和结余</t>
  </si>
  <si>
    <t>预算05表</t>
  </si>
  <si>
    <t>2025  年  财  政  拨  款  一  般  公  共  预  算  支  出  预  算  表</t>
  </si>
  <si>
    <t>本年一般公共预算支出</t>
  </si>
  <si>
    <t>人员支出</t>
  </si>
  <si>
    <t>公用支出</t>
  </si>
  <si>
    <t>224</t>
  </si>
  <si>
    <t xml:space="preserve">  灾害防治及应急管理支出</t>
  </si>
  <si>
    <t xml:space="preserve">  02</t>
  </si>
  <si>
    <t xml:space="preserve">    消防救援事务</t>
  </si>
  <si>
    <t xml:space="preserve">    04</t>
  </si>
  <si>
    <t xml:space="preserve">      消防应急救援</t>
  </si>
  <si>
    <t xml:space="preserve">      2240204</t>
  </si>
  <si>
    <t xml:space="preserve">        滨海新区消防救援支队</t>
  </si>
  <si>
    <t>232</t>
  </si>
  <si>
    <t xml:space="preserve">  债务付息支出</t>
  </si>
  <si>
    <t xml:space="preserve">  03</t>
  </si>
  <si>
    <t xml:space="preserve">    地方政府一般债务付息支出</t>
  </si>
  <si>
    <t xml:space="preserve">    01</t>
  </si>
  <si>
    <t xml:space="preserve">      地方政府一般债券付息支出</t>
  </si>
  <si>
    <t xml:space="preserve">      2320301</t>
  </si>
  <si>
    <t>预算06表</t>
  </si>
  <si>
    <t>2025 年 财 政 拨 款 一 般 公 共 预 算 基 本 支 出 预 算 表</t>
  </si>
  <si>
    <t>部门预算支出经济分类</t>
  </si>
  <si>
    <t>本年一般公共预算基本支出</t>
  </si>
  <si>
    <t>科目编码</t>
  </si>
  <si>
    <t>科目名称</t>
  </si>
  <si>
    <t>合   计</t>
  </si>
  <si>
    <t>301</t>
  </si>
  <si>
    <t>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</si>
  <si>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</si>
  <si>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</si>
  <si>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</si>
  <si>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</si>
  <si>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30113</t>
  </si>
  <si>
    <t xml:space="preserve">  住房公积金</t>
  </si>
  <si>
    <t>303</t>
  </si>
  <si>
    <t>对个人和家庭的补助</t>
  </si>
  <si>
    <t xml:space="preserve">  30309</t>
  </si>
  <si>
    <t xml:space="preserve">  奖励金</t>
  </si>
  <si>
    <t>预算表07表</t>
  </si>
  <si>
    <t>2025 年 财 政 拨 款 一 般 公 共 预 算 “三 公” 经 费 支 出 预 算 表</t>
  </si>
  <si>
    <t>部门名称:滨海新区消防救援支队</t>
  </si>
  <si>
    <t>因公出国（境）费</t>
  </si>
  <si>
    <t>公务用车购置及运行维护费</t>
  </si>
  <si>
    <t>公务接待费</t>
  </si>
  <si>
    <t>小  计</t>
  </si>
  <si>
    <t>公务用车购置费</t>
  </si>
  <si>
    <t>公务用车运行维护费</t>
  </si>
  <si>
    <t>注：本表为空表</t>
  </si>
  <si>
    <t>预算08表</t>
  </si>
  <si>
    <t>2025  年  财  政  拨  款  政  府  性  基  金  预  算  支  出  预  算  表</t>
  </si>
  <si>
    <t>本年政府性基金预算支出</t>
  </si>
  <si>
    <t xml:space="preserve">  98</t>
  </si>
  <si>
    <t xml:space="preserve">    用超长期特别国债收入安排的支出</t>
  </si>
  <si>
    <t xml:space="preserve">    02</t>
  </si>
  <si>
    <t xml:space="preserve">      自然灾害恢复重建支出</t>
  </si>
  <si>
    <t xml:space="preserve">      2249802</t>
  </si>
  <si>
    <t>预算09表</t>
  </si>
  <si>
    <t>2025  年  国  有  资  本  经  营  预  算  支  出  预  算  表</t>
  </si>
  <si>
    <t>本年国有资本经营预算支出</t>
  </si>
  <si>
    <t>预算10表</t>
  </si>
  <si>
    <t>2025  年  项  目  支  出  预  算  表</t>
  </si>
  <si>
    <t>单位名称（功能科目名称）</t>
  </si>
  <si>
    <t>项　  目  　名  　称</t>
  </si>
  <si>
    <t>财政拨款</t>
  </si>
  <si>
    <t>财政拨款结转结余</t>
  </si>
  <si>
    <t>非财政拨款结转结余</t>
  </si>
  <si>
    <t>2023年海域使用金（水上公共消防站船舶及装备购置）</t>
  </si>
  <si>
    <t>消防作战训练能力提升购置项目</t>
  </si>
  <si>
    <t>2025年水上消防救援站运行专项经费</t>
  </si>
  <si>
    <t>2025年政府专职消防员及文员专项经费</t>
  </si>
  <si>
    <t>2025年长聘人员经费</t>
  </si>
  <si>
    <t>2025年消防业务费</t>
  </si>
  <si>
    <t>滨海新区重点区域消防救援基础设施提升项目
（新北路消防救援站项目）</t>
  </si>
  <si>
    <t>2025年一般债券付息支出</t>
  </si>
  <si>
    <t>预算11表</t>
  </si>
  <si>
    <t>2025   年   财   政   拨   款   政   府   采   购   预   算   表</t>
  </si>
  <si>
    <t>功能科目</t>
  </si>
  <si>
    <t>项目类别</t>
  </si>
  <si>
    <t>单位名称（项目名称）</t>
  </si>
</sst>
</file>

<file path=xl/styles.xml><?xml version="1.0" encoding="utf-8"?>
<styleSheet xmlns="http://schemas.openxmlformats.org/spreadsheetml/2006/main">
  <numFmts count="8">
    <numFmt numFmtId="176" formatCode="#,##0.0"/>
    <numFmt numFmtId="177" formatCode=";;"/>
    <numFmt numFmtId="178" formatCode="#,##0.0_ "/>
    <numFmt numFmtId="179" formatCode="00"/>
    <numFmt numFmtId="180" formatCode="&quot;￥&quot;* _-#,##0.00;&quot;￥&quot;* \-#,##0.00;&quot;￥&quot;* _-&quot;-&quot;??;@"/>
    <numFmt numFmtId="181" formatCode="* #,##0;* \-#,##0;* &quot;-&quot;;@"/>
    <numFmt numFmtId="182" formatCode="&quot;￥&quot;* _-#,##0;&quot;￥&quot;* \-#,##0;&quot;￥&quot;* _-&quot;-&quot;;@"/>
    <numFmt numFmtId="183" formatCode="* #,##0.00;* \-#,##0.00;* &quot;-&quot;??;@"/>
  </numFmts>
  <fonts count="32"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2"/>
      <color indexed="10"/>
      <name val="宋体"/>
      <charset val="134"/>
    </font>
    <font>
      <b/>
      <sz val="15"/>
      <name val="宋体"/>
      <charset val="134"/>
    </font>
    <font>
      <sz val="16"/>
      <name val="微软雅黑"/>
      <charset val="134"/>
    </font>
    <font>
      <sz val="10"/>
      <name val="MS Sans Serif"/>
      <charset val="0"/>
    </font>
    <font>
      <b/>
      <sz val="18"/>
      <name val="宋体"/>
      <charset val="134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Arial"/>
      <charset val="0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1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23" borderId="17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7" fillId="28" borderId="1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1" borderId="16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180" fontId="16" fillId="0" borderId="0" applyFont="0" applyFill="0" applyBorder="0" applyAlignment="0" applyProtection="0"/>
    <xf numFmtId="0" fontId="18" fillId="0" borderId="1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21" borderId="18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9" fontId="16" fillId="0" borderId="0" applyFont="0" applyFill="0" applyBorder="0" applyAlignment="0" applyProtection="0"/>
    <xf numFmtId="0" fontId="11" fillId="32" borderId="0" applyNumberFormat="0" applyBorder="0" applyAlignment="0" applyProtection="0">
      <alignment vertical="center"/>
    </xf>
    <xf numFmtId="0" fontId="21" fillId="18" borderId="15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20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83" fontId="16" fillId="0" borderId="0" applyFont="0" applyFill="0" applyBorder="0" applyAlignment="0" applyProtection="0"/>
    <xf numFmtId="0" fontId="29" fillId="0" borderId="2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</cellStyleXfs>
  <cellXfs count="152">
    <xf numFmtId="0" fontId="0" fillId="0" borderId="0" xfId="0"/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right" vertical="top"/>
    </xf>
    <xf numFmtId="0" fontId="2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0" xfId="0" applyFont="1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lef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  <xf numFmtId="49" fontId="1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vertical="top"/>
    </xf>
    <xf numFmtId="0" fontId="1" fillId="0" borderId="1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Alignment="1">
      <alignment horizontal="right"/>
    </xf>
    <xf numFmtId="0" fontId="1" fillId="0" borderId="2" xfId="0" applyFont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/>
    <xf numFmtId="4" fontId="1" fillId="0" borderId="3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/>
    <xf numFmtId="0" fontId="7" fillId="0" borderId="0" xfId="0" applyNumberFormat="1" applyFont="1" applyFill="1" applyAlignment="1" applyProtection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78" fontId="1" fillId="0" borderId="3" xfId="0" applyNumberFormat="1" applyFont="1" applyFill="1" applyBorder="1" applyAlignment="1" applyProtection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" vertical="center"/>
    </xf>
    <xf numFmtId="178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/>
    </xf>
    <xf numFmtId="0" fontId="1" fillId="0" borderId="0" xfId="0" applyNumberFormat="1" applyFont="1" applyFill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8" fontId="1" fillId="0" borderId="3" xfId="0" applyNumberFormat="1" applyFont="1" applyFill="1" applyBorder="1" applyAlignment="1" applyProtection="1">
      <alignment horizontal="centerContinuous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/>
    </xf>
    <xf numFmtId="4" fontId="1" fillId="0" borderId="4" xfId="0" applyNumberFormat="1" applyFont="1" applyFill="1" applyBorder="1" applyAlignment="1" applyProtection="1">
      <alignment horizontal="right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Continuous" vertical="center"/>
    </xf>
    <xf numFmtId="0" fontId="0" fillId="0" borderId="0" xfId="0" applyFont="1" applyFill="1" applyAlignment="1">
      <alignment horizontal="right" vertical="top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Alignment="1">
      <alignment vertical="top" wrapText="1"/>
    </xf>
    <xf numFmtId="0" fontId="6" fillId="0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NumberFormat="1" applyFont="1" applyFill="1" applyAlignment="1" applyProtection="1">
      <alignment vertical="center"/>
    </xf>
    <xf numFmtId="0" fontId="2" fillId="0" borderId="0" xfId="0" applyFont="1" applyAlignment="1">
      <alignment horizontal="centerContinuous" vertical="center"/>
    </xf>
    <xf numFmtId="0" fontId="1" fillId="0" borderId="3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Continuous" vertical="top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center" vertical="center" wrapText="1"/>
    </xf>
    <xf numFmtId="178" fontId="1" fillId="0" borderId="8" xfId="0" applyNumberFormat="1" applyFont="1" applyFill="1" applyBorder="1" applyAlignment="1" applyProtection="1">
      <alignment horizontal="centerContinuous" vertical="center"/>
    </xf>
    <xf numFmtId="178" fontId="1" fillId="0" borderId="8" xfId="0" applyNumberFormat="1" applyFont="1" applyFill="1" applyBorder="1" applyAlignment="1" applyProtection="1">
      <alignment horizontal="center" vertical="center" wrapText="1"/>
    </xf>
    <xf numFmtId="178" fontId="1" fillId="0" borderId="9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Continuous" vertical="center"/>
    </xf>
    <xf numFmtId="178" fontId="1" fillId="0" borderId="2" xfId="0" applyNumberFormat="1" applyFont="1" applyFill="1" applyBorder="1" applyAlignment="1" applyProtection="1">
      <alignment horizontal="center" vertical="center"/>
    </xf>
    <xf numFmtId="178" fontId="1" fillId="0" borderId="0" xfId="0" applyNumberFormat="1" applyFont="1" applyFill="1" applyAlignment="1" applyProtection="1">
      <alignment horizontal="right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4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4" fontId="1" fillId="0" borderId="11" xfId="0" applyNumberFormat="1" applyFont="1" applyFill="1" applyBorder="1" applyAlignment="1" applyProtection="1">
      <alignment horizontal="right" vertical="center" wrapText="1"/>
    </xf>
    <xf numFmtId="4" fontId="1" fillId="0" borderId="2" xfId="0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Fill="1" applyBorder="1" applyAlignment="1" applyProtection="1">
      <alignment horizontal="righ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4" fontId="0" fillId="0" borderId="3" xfId="0" applyNumberFormat="1" applyFill="1" applyBorder="1"/>
    <xf numFmtId="4" fontId="0" fillId="0" borderId="3" xfId="0" applyNumberFormat="1" applyBorder="1"/>
    <xf numFmtId="0" fontId="1" fillId="0" borderId="3" xfId="0" applyFont="1" applyBorder="1" applyAlignment="1">
      <alignment vertical="center"/>
    </xf>
    <xf numFmtId="4" fontId="1" fillId="0" borderId="3" xfId="0" applyNumberFormat="1" applyFont="1" applyFill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0" borderId="7" xfId="0" applyFont="1" applyFill="1" applyBorder="1" applyAlignment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vertical="center"/>
    </xf>
    <xf numFmtId="4" fontId="0" fillId="0" borderId="0" xfId="0" applyNumberFormat="1" applyFont="1" applyFill="1" applyAlignment="1" applyProtection="1">
      <alignment vertical="center"/>
    </xf>
    <xf numFmtId="0" fontId="9" fillId="0" borderId="0" xfId="0" applyFont="1" applyFill="1" applyAlignment="1">
      <alignment vertical="center"/>
    </xf>
    <xf numFmtId="0" fontId="0" fillId="0" borderId="0" xfId="0" applyFont="1" applyFill="1"/>
    <xf numFmtId="0" fontId="9" fillId="0" borderId="0" xfId="0" applyFont="1" applyFill="1"/>
    <xf numFmtId="0" fontId="1" fillId="0" borderId="0" xfId="0" applyNumberFormat="1" applyFont="1" applyFill="1" applyAlignment="1">
      <alignment horizontal="right" vertical="top"/>
    </xf>
    <xf numFmtId="0" fontId="1" fillId="0" borderId="11" xfId="0" applyNumberFormat="1" applyFont="1" applyFill="1" applyBorder="1" applyAlignment="1" applyProtection="1">
      <alignment horizontal="center" vertical="center"/>
    </xf>
    <xf numFmtId="177" fontId="1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NumberFormat="1" applyFont="1" applyFill="1"/>
    <xf numFmtId="0" fontId="0" fillId="0" borderId="0" xfId="0" applyNumberFormat="1" applyFont="1" applyFill="1" applyAlignment="1">
      <alignment vertical="center" wrapText="1"/>
    </xf>
    <xf numFmtId="0" fontId="6" fillId="0" borderId="0" xfId="0" applyNumberFormat="1" applyFont="1" applyFill="1"/>
    <xf numFmtId="0" fontId="0" fillId="0" borderId="0" xfId="0" applyAlignment="1">
      <alignment vertical="center" wrapText="1"/>
    </xf>
    <xf numFmtId="0" fontId="4" fillId="0" borderId="0" xfId="0" applyFont="1" applyFill="1" applyAlignment="1">
      <alignment horizontal="center" vertical="top"/>
    </xf>
    <xf numFmtId="0" fontId="1" fillId="0" borderId="0" xfId="0" applyNumberFormat="1" applyFont="1" applyFill="1" applyAlignment="1" applyProtection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 applyProtection="1">
      <alignment horizontal="right" vertical="top"/>
    </xf>
    <xf numFmtId="178" fontId="1" fillId="0" borderId="0" xfId="0" applyNumberFormat="1" applyFont="1" applyFill="1" applyAlignment="1" applyProtection="1">
      <alignment horizontal="right" vertical="top"/>
    </xf>
    <xf numFmtId="179" fontId="2" fillId="0" borderId="0" xfId="0" applyNumberFormat="1" applyFont="1" applyFill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178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78" fontId="1" fillId="0" borderId="0" xfId="0" applyNumberFormat="1" applyFont="1" applyFill="1" applyAlignment="1" applyProtection="1">
      <alignment horizontal="right"/>
    </xf>
    <xf numFmtId="178" fontId="1" fillId="0" borderId="8" xfId="0" applyNumberFormat="1" applyFont="1" applyFill="1" applyBorder="1" applyAlignment="1" applyProtection="1">
      <alignment horizontal="center" vertical="center"/>
    </xf>
    <xf numFmtId="179" fontId="2" fillId="0" borderId="0" xfId="0" applyNumberFormat="1" applyFont="1" applyFill="1" applyAlignment="1" applyProtection="1">
      <alignment horizontal="centerContinuous" vertical="center"/>
    </xf>
    <xf numFmtId="178" fontId="5" fillId="0" borderId="0" xfId="0" applyNumberFormat="1" applyFont="1" applyFill="1" applyAlignment="1" applyProtection="1">
      <alignment horizontal="right"/>
    </xf>
    <xf numFmtId="0" fontId="1" fillId="0" borderId="0" xfId="0" applyFont="1" applyFill="1" applyAlignment="1">
      <alignment vertical="top"/>
    </xf>
    <xf numFmtId="0" fontId="10" fillId="0" borderId="0" xfId="0" applyNumberFormat="1" applyFont="1" applyFill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176" fontId="1" fillId="0" borderId="0" xfId="0" applyNumberFormat="1" applyFont="1" applyFill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7"/>
  <sheetViews>
    <sheetView showGridLines="0" showZeros="0" tabSelected="1" zoomScaleSheetLayoutView="60" workbookViewId="0">
      <selection activeCell="B37" sqref="B37"/>
    </sheetView>
  </sheetViews>
  <sheetFormatPr defaultColWidth="9.12222222222222" defaultRowHeight="11.25"/>
  <cols>
    <col min="1" max="1" width="39.8777777777778" customWidth="1"/>
    <col min="2" max="2" width="34.8777777777778" customWidth="1"/>
    <col min="3" max="3" width="38" customWidth="1"/>
    <col min="4" max="4" width="38.6222222222222" customWidth="1"/>
    <col min="5" max="157" width="6.62222222222222" customWidth="1"/>
    <col min="158" max="251" width="6.87777777777778" customWidth="1"/>
  </cols>
  <sheetData>
    <row r="1" ht="10.5" customHeight="1" spans="1:251">
      <c r="A1" s="1"/>
      <c r="B1" s="2"/>
      <c r="C1" s="2"/>
      <c r="D1" s="84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ht="19.5" customHeight="1" spans="1:251">
      <c r="A2" s="3" t="s">
        <v>1</v>
      </c>
      <c r="B2" s="145"/>
      <c r="C2" s="145"/>
      <c r="D2" s="145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</row>
    <row r="3" ht="18.75" customHeight="1" spans="1:251">
      <c r="A3" s="85" t="s">
        <v>2</v>
      </c>
      <c r="C3" s="86"/>
      <c r="D3" s="33" t="s">
        <v>3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ht="15" customHeight="1" spans="1:250">
      <c r="A4" s="26" t="s">
        <v>4</v>
      </c>
      <c r="B4" s="26"/>
      <c r="C4" s="26" t="s">
        <v>5</v>
      </c>
      <c r="D4" s="2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</row>
    <row r="5" ht="15" customHeight="1" spans="1:250">
      <c r="A5" s="26" t="s">
        <v>6</v>
      </c>
      <c r="B5" s="26" t="s">
        <v>7</v>
      </c>
      <c r="C5" s="87" t="s">
        <v>8</v>
      </c>
      <c r="D5" s="26" t="s">
        <v>7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</row>
    <row r="6" ht="15" customHeight="1" spans="1:250">
      <c r="A6" s="146" t="s">
        <v>9</v>
      </c>
      <c r="B6" s="89">
        <v>11091.03</v>
      </c>
      <c r="C6" s="98" t="s">
        <v>10</v>
      </c>
      <c r="D6" s="89">
        <v>0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</row>
    <row r="7" ht="15" customHeight="1" spans="1:250">
      <c r="A7" s="98" t="s">
        <v>11</v>
      </c>
      <c r="B7" s="89">
        <v>0</v>
      </c>
      <c r="C7" s="98" t="s">
        <v>12</v>
      </c>
      <c r="D7" s="89">
        <v>0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</row>
    <row r="8" ht="15" customHeight="1" spans="1:250">
      <c r="A8" s="98" t="s">
        <v>13</v>
      </c>
      <c r="B8" s="89">
        <v>0</v>
      </c>
      <c r="C8" s="98" t="s">
        <v>14</v>
      </c>
      <c r="D8" s="89">
        <v>0</v>
      </c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</row>
    <row r="9" ht="15" customHeight="1" spans="1:250">
      <c r="A9" s="98" t="s">
        <v>15</v>
      </c>
      <c r="B9" s="89">
        <v>0</v>
      </c>
      <c r="C9" s="98" t="s">
        <v>16</v>
      </c>
      <c r="D9" s="89">
        <v>0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</row>
    <row r="10" ht="15" customHeight="1" spans="1:250">
      <c r="A10" s="98" t="s">
        <v>17</v>
      </c>
      <c r="B10" s="89">
        <v>0</v>
      </c>
      <c r="C10" s="98" t="s">
        <v>18</v>
      </c>
      <c r="D10" s="89">
        <v>0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</row>
    <row r="11" ht="15" customHeight="1" spans="1:250">
      <c r="A11" s="98" t="s">
        <v>19</v>
      </c>
      <c r="B11" s="89">
        <v>0</v>
      </c>
      <c r="C11" s="98" t="s">
        <v>20</v>
      </c>
      <c r="D11" s="89">
        <v>0</v>
      </c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</row>
    <row r="12" ht="15" customHeight="1" spans="1:250">
      <c r="A12" s="98" t="s">
        <v>21</v>
      </c>
      <c r="B12" s="89">
        <v>0</v>
      </c>
      <c r="C12" s="98" t="s">
        <v>22</v>
      </c>
      <c r="D12" s="89">
        <v>0</v>
      </c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</row>
    <row r="13" ht="15" customHeight="1" spans="1:250">
      <c r="A13" s="98" t="s">
        <v>23</v>
      </c>
      <c r="B13" s="89">
        <v>0</v>
      </c>
      <c r="C13" s="98" t="s">
        <v>24</v>
      </c>
      <c r="D13" s="89">
        <v>0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</row>
    <row r="14" ht="15" customHeight="1" spans="1:250">
      <c r="A14" s="98" t="s">
        <v>25</v>
      </c>
      <c r="B14" s="89">
        <v>0</v>
      </c>
      <c r="C14" s="98" t="s">
        <v>26</v>
      </c>
      <c r="D14" s="89">
        <v>0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</row>
    <row r="15" ht="15" customHeight="1" spans="1:250">
      <c r="A15" s="102"/>
      <c r="B15" s="89"/>
      <c r="C15" s="98" t="s">
        <v>27</v>
      </c>
      <c r="D15" s="89">
        <v>0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</row>
    <row r="16" ht="15" customHeight="1" spans="1:250">
      <c r="A16" s="102"/>
      <c r="B16" s="89"/>
      <c r="C16" s="98" t="s">
        <v>28</v>
      </c>
      <c r="D16" s="89">
        <v>0</v>
      </c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</row>
    <row r="17" ht="15" customHeight="1" spans="1:250">
      <c r="A17" s="102"/>
      <c r="B17" s="89"/>
      <c r="C17" s="98" t="s">
        <v>29</v>
      </c>
      <c r="D17" s="89">
        <v>0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</row>
    <row r="18" ht="15" customHeight="1" spans="1:250">
      <c r="A18" s="102"/>
      <c r="B18" s="89"/>
      <c r="C18" s="98" t="s">
        <v>30</v>
      </c>
      <c r="D18" s="89">
        <v>0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</row>
    <row r="19" ht="15" customHeight="1" spans="1:250">
      <c r="A19" s="102"/>
      <c r="B19" s="103"/>
      <c r="C19" s="98" t="s">
        <v>31</v>
      </c>
      <c r="D19" s="89">
        <v>0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</row>
    <row r="20" ht="15" customHeight="1" spans="1:250">
      <c r="A20" s="102"/>
      <c r="B20" s="103"/>
      <c r="C20" s="98" t="s">
        <v>32</v>
      </c>
      <c r="D20" s="89">
        <v>0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</row>
    <row r="21" ht="15" customHeight="1" spans="1:250">
      <c r="A21" s="102"/>
      <c r="B21" s="103"/>
      <c r="C21" s="98" t="s">
        <v>33</v>
      </c>
      <c r="D21" s="89">
        <v>0</v>
      </c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</row>
    <row r="22" ht="15" customHeight="1" spans="1:250">
      <c r="A22" s="102"/>
      <c r="B22" s="104"/>
      <c r="C22" s="98" t="s">
        <v>34</v>
      </c>
      <c r="D22" s="89">
        <v>0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</row>
    <row r="23" ht="15" customHeight="1" spans="1:250">
      <c r="A23" s="102"/>
      <c r="B23" s="103"/>
      <c r="C23" s="98" t="s">
        <v>35</v>
      </c>
      <c r="D23" s="89">
        <v>0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</row>
    <row r="24" ht="15" customHeight="1" spans="1:250">
      <c r="A24" s="102"/>
      <c r="B24" s="104"/>
      <c r="C24" s="98" t="s">
        <v>36</v>
      </c>
      <c r="D24" s="89">
        <v>0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</row>
    <row r="25" ht="15" customHeight="1" spans="1:250">
      <c r="A25" s="102"/>
      <c r="B25" s="104"/>
      <c r="C25" s="98" t="s">
        <v>37</v>
      </c>
      <c r="D25" s="147">
        <v>0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</row>
    <row r="26" ht="15" customHeight="1" spans="1:250">
      <c r="A26" s="102"/>
      <c r="B26" s="103"/>
      <c r="C26" s="98" t="s">
        <v>38</v>
      </c>
      <c r="D26" s="89">
        <v>26261.43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</row>
    <row r="27" ht="15" customHeight="1" spans="1:250">
      <c r="A27" s="102"/>
      <c r="B27" s="103"/>
      <c r="C27" s="98" t="s">
        <v>39</v>
      </c>
      <c r="D27" s="89">
        <v>0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</row>
    <row r="28" ht="15" customHeight="1" spans="1:250">
      <c r="A28" s="102"/>
      <c r="B28" s="103"/>
      <c r="C28" s="98" t="s">
        <v>40</v>
      </c>
      <c r="D28" s="89">
        <v>98.7</v>
      </c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0"/>
      <c r="IP28" s="120"/>
    </row>
    <row r="29" ht="15" customHeight="1" spans="1:250">
      <c r="A29" s="102"/>
      <c r="B29" s="103"/>
      <c r="C29" s="98" t="s">
        <v>41</v>
      </c>
      <c r="D29" s="147">
        <v>0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20"/>
      <c r="FC29" s="120"/>
      <c r="FD29" s="120"/>
      <c r="FE29" s="120"/>
      <c r="FF29" s="120"/>
      <c r="FG29" s="120"/>
      <c r="FH29" s="120"/>
      <c r="FI29" s="120"/>
      <c r="FJ29" s="120"/>
      <c r="FK29" s="120"/>
      <c r="FL29" s="120"/>
      <c r="FM29" s="120"/>
      <c r="FN29" s="120"/>
      <c r="FO29" s="120"/>
      <c r="FP29" s="120"/>
      <c r="FQ29" s="120"/>
      <c r="FR29" s="120"/>
      <c r="FS29" s="120"/>
      <c r="FT29" s="120"/>
      <c r="FU29" s="120"/>
      <c r="FV29" s="120"/>
      <c r="FW29" s="120"/>
      <c r="FX29" s="120"/>
      <c r="FY29" s="120"/>
      <c r="FZ29" s="120"/>
      <c r="GA29" s="120"/>
      <c r="GB29" s="120"/>
      <c r="GC29" s="120"/>
      <c r="GD29" s="120"/>
      <c r="GE29" s="120"/>
      <c r="GF29" s="120"/>
      <c r="GG29" s="120"/>
      <c r="GH29" s="120"/>
      <c r="GI29" s="120"/>
      <c r="GJ29" s="120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0"/>
      <c r="HD29" s="120"/>
      <c r="HE29" s="120"/>
      <c r="HF29" s="120"/>
      <c r="HG29" s="120"/>
      <c r="HH29" s="120"/>
      <c r="HI29" s="120"/>
      <c r="HJ29" s="120"/>
      <c r="HK29" s="120"/>
      <c r="HL29" s="120"/>
      <c r="HM29" s="120"/>
      <c r="HN29" s="120"/>
      <c r="HO29" s="120"/>
      <c r="HP29" s="120"/>
      <c r="HQ29" s="120"/>
      <c r="HR29" s="120"/>
      <c r="HS29" s="120"/>
      <c r="HT29" s="120"/>
      <c r="HU29" s="120"/>
      <c r="HV29" s="120"/>
      <c r="HW29" s="120"/>
      <c r="HX29" s="120"/>
      <c r="HY29" s="120"/>
      <c r="HZ29" s="120"/>
      <c r="IA29" s="120"/>
      <c r="IB29" s="120"/>
      <c r="IC29" s="120"/>
      <c r="ID29" s="120"/>
      <c r="IE29" s="120"/>
      <c r="IF29" s="120"/>
      <c r="IG29" s="120"/>
      <c r="IH29" s="120"/>
      <c r="II29" s="120"/>
      <c r="IJ29" s="120"/>
      <c r="IK29" s="120"/>
      <c r="IL29" s="120"/>
      <c r="IM29" s="120"/>
      <c r="IN29" s="120"/>
      <c r="IO29" s="120"/>
      <c r="IP29" s="120"/>
    </row>
    <row r="30" ht="15" customHeight="1" spans="1:250">
      <c r="A30" s="87" t="s">
        <v>42</v>
      </c>
      <c r="B30" s="103">
        <f>SUM(B6:B14)</f>
        <v>11091.03</v>
      </c>
      <c r="C30" s="26" t="s">
        <v>43</v>
      </c>
      <c r="D30" s="89">
        <f>SUM(D6:D29)</f>
        <v>26360.13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/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120"/>
      <c r="ID30" s="120"/>
      <c r="IE30" s="120"/>
      <c r="IF30" s="120"/>
      <c r="IG30" s="120"/>
      <c r="IH30" s="120"/>
      <c r="II30" s="120"/>
      <c r="IJ30" s="120"/>
      <c r="IK30" s="120"/>
      <c r="IL30" s="120"/>
      <c r="IM30" s="120"/>
      <c r="IN30" s="120"/>
      <c r="IO30" s="120"/>
      <c r="IP30" s="120"/>
    </row>
    <row r="31" ht="15" customHeight="1" spans="1:250">
      <c r="A31" s="102" t="s">
        <v>44</v>
      </c>
      <c r="B31" s="22">
        <v>15269.1</v>
      </c>
      <c r="C31" s="148" t="s">
        <v>45</v>
      </c>
      <c r="D31" s="104">
        <f>B32-D30</f>
        <v>0</v>
      </c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/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151"/>
      <c r="CI31" s="151"/>
      <c r="CJ31" s="151"/>
      <c r="CK31" s="151"/>
      <c r="CL31" s="151"/>
      <c r="CM31" s="151"/>
      <c r="CN31" s="151"/>
      <c r="CO31" s="151"/>
      <c r="CP31" s="151"/>
      <c r="CQ31" s="151"/>
      <c r="CR31" s="151"/>
      <c r="CS31" s="151"/>
      <c r="CT31" s="151"/>
      <c r="CU31" s="151"/>
      <c r="CV31" s="151"/>
      <c r="CW31" s="151"/>
      <c r="CX31" s="151"/>
      <c r="CY31" s="151"/>
      <c r="CZ31" s="151"/>
      <c r="DA31" s="151"/>
      <c r="DB31" s="151"/>
      <c r="DC31" s="151"/>
      <c r="DD31" s="151"/>
      <c r="DE31" s="151"/>
      <c r="DF31" s="151"/>
      <c r="DG31" s="151"/>
      <c r="DH31" s="151"/>
      <c r="DI31" s="151"/>
      <c r="DJ31" s="151"/>
      <c r="DK31" s="151"/>
      <c r="DL31" s="151"/>
      <c r="DM31" s="151"/>
      <c r="DN31" s="151"/>
      <c r="DO31" s="151"/>
      <c r="DP31" s="151"/>
      <c r="DQ31" s="151"/>
      <c r="DR31" s="151"/>
      <c r="DS31" s="151"/>
      <c r="DT31" s="151"/>
      <c r="DU31" s="151"/>
      <c r="DV31" s="151"/>
      <c r="DW31" s="151"/>
      <c r="DX31" s="151"/>
      <c r="DY31" s="151"/>
      <c r="DZ31" s="151"/>
      <c r="EA31" s="151"/>
      <c r="EB31" s="151"/>
      <c r="EC31" s="151"/>
      <c r="ED31" s="151"/>
      <c r="EE31" s="151"/>
      <c r="EF31" s="151"/>
      <c r="EG31" s="151"/>
      <c r="EH31" s="151"/>
      <c r="EI31" s="151"/>
      <c r="EJ31" s="151"/>
      <c r="EK31" s="151"/>
      <c r="EL31" s="151"/>
      <c r="EM31" s="151"/>
      <c r="EN31" s="151"/>
      <c r="EO31" s="151"/>
      <c r="EP31" s="151"/>
      <c r="EQ31" s="151"/>
      <c r="ER31" s="151"/>
      <c r="ES31" s="151"/>
      <c r="ET31" s="151"/>
      <c r="EU31" s="151"/>
      <c r="EV31" s="151"/>
      <c r="EW31" s="151"/>
      <c r="EX31" s="151"/>
      <c r="EY31" s="151"/>
      <c r="EZ31" s="151"/>
      <c r="FA31" s="151"/>
      <c r="FB31" s="151"/>
      <c r="FC31" s="151"/>
      <c r="FD31" s="151"/>
      <c r="FE31" s="151"/>
      <c r="FF31" s="151"/>
      <c r="FG31" s="151"/>
      <c r="FH31" s="151"/>
      <c r="FI31" s="151"/>
      <c r="FJ31" s="151"/>
      <c r="FK31" s="151"/>
      <c r="FL31" s="151"/>
      <c r="FM31" s="151"/>
      <c r="FN31" s="151"/>
      <c r="FO31" s="151"/>
      <c r="FP31" s="151"/>
      <c r="FQ31" s="151"/>
      <c r="FR31" s="151"/>
      <c r="FS31" s="151"/>
      <c r="FT31" s="151"/>
      <c r="FU31" s="151"/>
      <c r="FV31" s="151"/>
      <c r="FW31" s="151"/>
      <c r="FX31" s="151"/>
      <c r="FY31" s="151"/>
      <c r="FZ31" s="151"/>
      <c r="GA31" s="151"/>
      <c r="GB31" s="151"/>
      <c r="GC31" s="151"/>
      <c r="GD31" s="151"/>
      <c r="GE31" s="151"/>
      <c r="GF31" s="151"/>
      <c r="GG31" s="151"/>
      <c r="GH31" s="151"/>
      <c r="GI31" s="151"/>
      <c r="GJ31" s="151"/>
      <c r="GK31" s="151"/>
      <c r="GL31" s="151"/>
      <c r="GM31" s="151"/>
      <c r="GN31" s="151"/>
      <c r="GO31" s="151"/>
      <c r="GP31" s="151"/>
      <c r="GQ31" s="151"/>
      <c r="GR31" s="151"/>
      <c r="GS31" s="151"/>
      <c r="GT31" s="151"/>
      <c r="GU31" s="151"/>
      <c r="GV31" s="151"/>
      <c r="GW31" s="151"/>
      <c r="GX31" s="151"/>
      <c r="GY31" s="151"/>
      <c r="GZ31" s="151"/>
      <c r="HA31" s="151"/>
      <c r="HB31" s="151"/>
      <c r="HC31" s="151"/>
      <c r="HD31" s="151"/>
      <c r="HE31" s="151"/>
      <c r="HF31" s="151"/>
      <c r="HG31" s="151"/>
      <c r="HH31" s="151"/>
      <c r="HI31" s="151"/>
      <c r="HJ31" s="151"/>
      <c r="HK31" s="151"/>
      <c r="HL31" s="151"/>
      <c r="HM31" s="151"/>
      <c r="HN31" s="151"/>
      <c r="HO31" s="151"/>
      <c r="HP31" s="151"/>
      <c r="HQ31" s="151"/>
      <c r="HR31" s="151"/>
      <c r="HS31" s="151"/>
      <c r="HT31" s="151"/>
      <c r="HU31" s="151"/>
      <c r="HV31" s="151"/>
      <c r="HW31" s="151"/>
      <c r="HX31" s="151"/>
      <c r="HY31" s="151"/>
      <c r="HZ31" s="151"/>
      <c r="IA31" s="151"/>
      <c r="IB31" s="151"/>
      <c r="IC31" s="151"/>
      <c r="ID31" s="151"/>
      <c r="IE31" s="151"/>
      <c r="IF31" s="151"/>
      <c r="IG31" s="151"/>
      <c r="IH31" s="151"/>
      <c r="II31" s="151"/>
      <c r="IJ31" s="151"/>
      <c r="IK31" s="151"/>
      <c r="IL31" s="151"/>
      <c r="IM31" s="151"/>
      <c r="IN31" s="151"/>
      <c r="IO31" s="151"/>
      <c r="IP31" s="151"/>
    </row>
    <row r="32" ht="15" customHeight="1" spans="1:250">
      <c r="A32" s="87" t="s">
        <v>46</v>
      </c>
      <c r="B32" s="89">
        <v>26360.13</v>
      </c>
      <c r="C32" s="26" t="s">
        <v>47</v>
      </c>
      <c r="D32" s="104">
        <f>D30+D31</f>
        <v>26360.13</v>
      </c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/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/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117"/>
      <c r="DM32" s="117"/>
      <c r="DN32" s="117"/>
      <c r="DO32" s="117"/>
      <c r="DP32" s="117"/>
      <c r="DQ32" s="117"/>
      <c r="DR32" s="117"/>
      <c r="DS32" s="117"/>
      <c r="DT32" s="117"/>
      <c r="DU32" s="117"/>
      <c r="DV32" s="117"/>
      <c r="DW32" s="117"/>
      <c r="DX32" s="117"/>
      <c r="DY32" s="117"/>
      <c r="DZ32" s="117"/>
      <c r="EA32" s="117"/>
      <c r="EB32" s="117"/>
      <c r="EC32" s="117"/>
      <c r="ED32" s="117"/>
      <c r="EE32" s="117"/>
      <c r="EF32" s="117"/>
      <c r="EG32" s="117"/>
      <c r="EH32" s="117"/>
      <c r="EI32" s="117"/>
      <c r="EJ32" s="117"/>
      <c r="EK32" s="117"/>
      <c r="EL32" s="117"/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20"/>
      <c r="FC32" s="120"/>
      <c r="FD32" s="120"/>
      <c r="FE32" s="120"/>
      <c r="FF32" s="120"/>
      <c r="FG32" s="120"/>
      <c r="FH32" s="120"/>
      <c r="FI32" s="120"/>
      <c r="FJ32" s="120"/>
      <c r="FK32" s="120"/>
      <c r="FL32" s="120"/>
      <c r="FM32" s="120"/>
      <c r="FN32" s="120"/>
      <c r="FO32" s="120"/>
      <c r="FP32" s="120"/>
      <c r="FQ32" s="120"/>
      <c r="FR32" s="120"/>
      <c r="FS32" s="120"/>
      <c r="FT32" s="120"/>
      <c r="FU32" s="120"/>
      <c r="FV32" s="120"/>
      <c r="FW32" s="120"/>
      <c r="FX32" s="120"/>
      <c r="FY32" s="120"/>
      <c r="FZ32" s="120"/>
      <c r="GA32" s="120"/>
      <c r="GB32" s="120"/>
      <c r="GC32" s="120"/>
      <c r="GD32" s="120"/>
      <c r="GE32" s="120"/>
      <c r="GF32" s="120"/>
      <c r="GG32" s="120"/>
      <c r="GH32" s="120"/>
      <c r="GI32" s="120"/>
      <c r="GJ32" s="120"/>
      <c r="GK32" s="120"/>
      <c r="GL32" s="120"/>
      <c r="GM32" s="120"/>
      <c r="GN32" s="120"/>
      <c r="GO32" s="120"/>
      <c r="GP32" s="120"/>
      <c r="GQ32" s="120"/>
      <c r="GR32" s="120"/>
      <c r="GS32" s="120"/>
      <c r="GT32" s="120"/>
      <c r="GU32" s="120"/>
      <c r="GV32" s="120"/>
      <c r="GW32" s="120"/>
      <c r="GX32" s="120"/>
      <c r="GY32" s="120"/>
      <c r="GZ32" s="120"/>
      <c r="HA32" s="120"/>
      <c r="HB32" s="120"/>
      <c r="HC32" s="120"/>
      <c r="HD32" s="120"/>
      <c r="HE32" s="120"/>
      <c r="HF32" s="120"/>
      <c r="HG32" s="120"/>
      <c r="HH32" s="120"/>
      <c r="HI32" s="120"/>
      <c r="HJ32" s="120"/>
      <c r="HK32" s="120"/>
      <c r="HL32" s="120"/>
      <c r="HM32" s="120"/>
      <c r="HN32" s="120"/>
      <c r="HO32" s="120"/>
      <c r="HP32" s="120"/>
      <c r="HQ32" s="120"/>
      <c r="HR32" s="120"/>
      <c r="HS32" s="120"/>
      <c r="HT32" s="120"/>
      <c r="HU32" s="120"/>
      <c r="HV32" s="120"/>
      <c r="HW32" s="120"/>
      <c r="HX32" s="120"/>
      <c r="HY32" s="120"/>
      <c r="HZ32" s="120"/>
      <c r="IA32" s="120"/>
      <c r="IB32" s="120"/>
      <c r="IC32" s="120"/>
      <c r="ID32" s="120"/>
      <c r="IE32" s="120"/>
      <c r="IF32" s="120"/>
      <c r="IG32" s="120"/>
      <c r="IH32" s="120"/>
      <c r="II32" s="120"/>
      <c r="IJ32" s="120"/>
      <c r="IK32" s="120"/>
      <c r="IL32" s="120"/>
      <c r="IM32" s="120"/>
      <c r="IN32" s="120"/>
      <c r="IO32" s="120"/>
      <c r="IP32" s="120"/>
    </row>
    <row r="33" ht="24.9" customHeight="1" spans="1:250">
      <c r="A33" s="32"/>
      <c r="B33" s="149"/>
      <c r="C33" s="32"/>
      <c r="D33" s="14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19"/>
      <c r="AT33" s="119"/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19"/>
      <c r="BI33" s="119"/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19"/>
      <c r="BX33" s="119"/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19"/>
      <c r="CM33" s="119"/>
      <c r="CN33" s="119"/>
      <c r="CO33" s="119"/>
      <c r="CP33" s="119"/>
      <c r="CQ33" s="119"/>
      <c r="CR33" s="119"/>
      <c r="CS33" s="119"/>
      <c r="CT33" s="119"/>
      <c r="CU33" s="119"/>
      <c r="CV33" s="119"/>
      <c r="CW33" s="119"/>
      <c r="CX33" s="119"/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19"/>
      <c r="EH33" s="119"/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19"/>
      <c r="EW33" s="119"/>
      <c r="EX33" s="119"/>
      <c r="EY33" s="119"/>
      <c r="EZ33" s="119"/>
      <c r="FA33" s="119"/>
      <c r="FB33" s="121"/>
      <c r="FC33" s="121"/>
      <c r="FD33" s="121"/>
      <c r="FE33" s="121"/>
      <c r="FF33" s="121"/>
      <c r="FG33" s="121"/>
      <c r="FH33" s="121"/>
      <c r="FI33" s="121"/>
      <c r="FJ33" s="121"/>
      <c r="FK33" s="121"/>
      <c r="FL33" s="121"/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1"/>
      <c r="GF33" s="121"/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1"/>
      <c r="GZ33" s="121"/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1"/>
      <c r="HT33" s="121"/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1"/>
      <c r="IN33" s="121"/>
      <c r="IO33" s="121"/>
      <c r="IP33" s="121"/>
    </row>
    <row r="34" ht="27.75" customHeight="1" spans="1:250">
      <c r="A34" s="150"/>
      <c r="B34" s="115"/>
      <c r="C34" s="115"/>
      <c r="D34" s="115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</row>
    <row r="35" ht="27.75" customHeight="1" spans="1:250">
      <c r="A35" s="115"/>
      <c r="B35" s="115"/>
      <c r="C35" s="115"/>
      <c r="D35" s="11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</row>
    <row r="36" ht="27.75" customHeight="1" spans="1:250">
      <c r="A36" s="115"/>
      <c r="B36" s="115"/>
      <c r="C36" s="115"/>
      <c r="D36" s="115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</row>
    <row r="37" ht="27.75" customHeight="1" spans="1:250">
      <c r="A37" s="115"/>
      <c r="B37" s="115"/>
      <c r="C37" s="115"/>
      <c r="D37" s="115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23"/>
      <c r="FC37" s="23"/>
      <c r="FD37" s="23"/>
      <c r="FE37" s="23"/>
      <c r="FF37" s="23"/>
      <c r="FG37" s="23"/>
      <c r="FH37" s="23"/>
      <c r="FI37" s="23"/>
      <c r="FJ37" s="23"/>
      <c r="FK37" s="23"/>
      <c r="FL37" s="23"/>
      <c r="FM37" s="23"/>
      <c r="FN37" s="23"/>
      <c r="FO37" s="23"/>
      <c r="FP37" s="23"/>
      <c r="FQ37" s="23"/>
      <c r="FR37" s="23"/>
      <c r="FS37" s="23"/>
      <c r="FT37" s="23"/>
      <c r="FU37" s="23"/>
      <c r="FV37" s="23"/>
      <c r="FW37" s="23"/>
      <c r="FX37" s="23"/>
      <c r="FY37" s="23"/>
      <c r="FZ37" s="23"/>
      <c r="GA37" s="23"/>
      <c r="GB37" s="23"/>
      <c r="GC37" s="23"/>
      <c r="GD37" s="23"/>
      <c r="GE37" s="23"/>
      <c r="GF37" s="23"/>
      <c r="GG37" s="23"/>
      <c r="GH37" s="23"/>
      <c r="GI37" s="23"/>
      <c r="GJ37" s="23"/>
      <c r="GK37" s="23"/>
      <c r="GL37" s="23"/>
      <c r="GM37" s="23"/>
      <c r="GN37" s="23"/>
      <c r="GO37" s="23"/>
      <c r="GP37" s="23"/>
      <c r="GQ37" s="23"/>
      <c r="GR37" s="23"/>
      <c r="GS37" s="23"/>
      <c r="GT37" s="23"/>
      <c r="GU37" s="23"/>
      <c r="GV37" s="23"/>
      <c r="GW37" s="23"/>
      <c r="GX37" s="23"/>
      <c r="GY37" s="23"/>
      <c r="GZ37" s="23"/>
      <c r="HA37" s="23"/>
      <c r="HB37" s="23"/>
      <c r="HC37" s="23"/>
      <c r="HD37" s="23"/>
      <c r="HE37" s="23"/>
      <c r="HF37" s="23"/>
      <c r="HG37" s="23"/>
      <c r="HH37" s="23"/>
      <c r="HI37" s="23"/>
      <c r="HJ37" s="23"/>
      <c r="HK37" s="23"/>
      <c r="HL37" s="23"/>
      <c r="HM37" s="23"/>
      <c r="HN37" s="23"/>
      <c r="HO37" s="23"/>
      <c r="HP37" s="23"/>
      <c r="HQ37" s="23"/>
      <c r="HR37" s="23"/>
      <c r="HS37" s="23"/>
      <c r="HT37" s="23"/>
      <c r="HU37" s="23"/>
      <c r="HV37" s="23"/>
      <c r="HW37" s="23"/>
      <c r="HX37" s="23"/>
      <c r="HY37" s="23"/>
      <c r="HZ37" s="23"/>
      <c r="IA37" s="23"/>
      <c r="IB37" s="23"/>
      <c r="IC37" s="23"/>
      <c r="ID37" s="23"/>
      <c r="IE37" s="23"/>
      <c r="IF37" s="23"/>
      <c r="IG37" s="23"/>
      <c r="IH37" s="23"/>
      <c r="II37" s="23"/>
      <c r="IJ37" s="23"/>
      <c r="IK37" s="23"/>
      <c r="IL37" s="23"/>
      <c r="IM37" s="23"/>
      <c r="IN37" s="23"/>
      <c r="IO37" s="23"/>
      <c r="IP37" s="23"/>
    </row>
  </sheetData>
  <mergeCells count="2">
    <mergeCell ref="A4:B4"/>
    <mergeCell ref="C4:D4"/>
  </mergeCells>
  <printOptions horizontalCentered="1"/>
  <pageMargins left="0.78740157480315" right="0.78740157480315" top="0.590551181102362" bottom="0.590551181102362" header="0.393700787401575" footer="0.393700787401575"/>
  <pageSetup paperSize="9" scale="105" fitToHeight="100" orientation="landscape" horizontalDpi="1200" verticalDpi="12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0"/>
  <sheetViews>
    <sheetView showGridLines="0" showZeros="0" zoomScaleSheetLayoutView="60" workbookViewId="0">
      <selection activeCell="B30" sqref="B30"/>
    </sheetView>
  </sheetViews>
  <sheetFormatPr defaultColWidth="9.12222222222222" defaultRowHeight="11.25"/>
  <cols>
    <col min="1" max="1" width="14.6222222222222" customWidth="1"/>
    <col min="2" max="2" width="56.1222222222222" customWidth="1"/>
    <col min="3" max="3" width="22.8777777777778" customWidth="1"/>
    <col min="4" max="4" width="17.6222222222222" customWidth="1"/>
    <col min="5" max="5" width="16.5" customWidth="1"/>
    <col min="6" max="6" width="12.1222222222222" customWidth="1"/>
    <col min="7" max="7" width="14.8777777777778" customWidth="1"/>
    <col min="8" max="8" width="11.1222222222222" customWidth="1"/>
    <col min="9" max="9" width="13.5" customWidth="1"/>
    <col min="10" max="10" width="14.6222222222222" customWidth="1"/>
    <col min="11" max="11" width="11" customWidth="1"/>
    <col min="12" max="12" width="11.3777777777778" customWidth="1"/>
    <col min="13" max="13" width="11.6222222222222" customWidth="1"/>
    <col min="14" max="14" width="17.1222222222222" customWidth="1"/>
    <col min="15" max="15" width="15" customWidth="1"/>
    <col min="16" max="16" width="12.5" customWidth="1"/>
    <col min="17" max="17" width="11.1222222222222" customWidth="1"/>
    <col min="18" max="18" width="10.5" customWidth="1"/>
    <col min="19" max="19" width="14.3777777777778" customWidth="1"/>
    <col min="20" max="20" width="15.3777777777778" customWidth="1"/>
    <col min="21" max="21" width="13.8777777777778" customWidth="1"/>
    <col min="22" max="22" width="15.1222222222222" customWidth="1"/>
    <col min="23" max="23" width="15" customWidth="1"/>
    <col min="24" max="24" width="17.1222222222222" customWidth="1"/>
    <col min="25" max="243" width="6.62222222222222" customWidth="1"/>
    <col min="244" max="249" width="6.87777777777778" customWidth="1"/>
  </cols>
  <sheetData>
    <row r="1" ht="26.1" customHeight="1" spans="1:25">
      <c r="A1" s="134"/>
      <c r="B1" s="134"/>
      <c r="C1" s="135"/>
      <c r="D1" s="135"/>
      <c r="E1" s="135"/>
      <c r="F1" s="135"/>
      <c r="G1" s="135"/>
      <c r="H1" s="135"/>
      <c r="I1" s="135"/>
      <c r="J1" s="135"/>
      <c r="K1" s="135"/>
      <c r="L1" s="2"/>
      <c r="M1" s="135"/>
      <c r="N1" s="135"/>
      <c r="O1" s="135"/>
      <c r="P1" s="135"/>
      <c r="Q1" s="135"/>
      <c r="R1" s="135"/>
      <c r="S1" s="84" t="s">
        <v>48</v>
      </c>
      <c r="T1" s="135"/>
      <c r="U1" s="135"/>
      <c r="V1" s="135"/>
      <c r="W1" s="135"/>
      <c r="Y1" s="2"/>
    </row>
    <row r="2" ht="45.75" customHeight="1" spans="1:25">
      <c r="A2" s="136" t="s">
        <v>49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42"/>
      <c r="U2" s="142"/>
      <c r="V2" s="142"/>
      <c r="W2" s="142"/>
      <c r="X2" s="142"/>
      <c r="Y2" s="144"/>
    </row>
    <row r="3" ht="39" customHeight="1" spans="1:25">
      <c r="A3" s="41" t="s">
        <v>2</v>
      </c>
      <c r="B3" s="5"/>
      <c r="C3" s="5"/>
      <c r="D3" s="5"/>
      <c r="E3" s="5"/>
      <c r="F3" s="140"/>
      <c r="G3" s="140"/>
      <c r="H3" s="140"/>
      <c r="I3" s="140"/>
      <c r="J3" s="140"/>
      <c r="K3" s="140"/>
      <c r="L3" s="47"/>
      <c r="M3" s="140"/>
      <c r="N3" s="140"/>
      <c r="O3" s="140"/>
      <c r="P3" s="140"/>
      <c r="Q3" s="140"/>
      <c r="R3" s="140"/>
      <c r="S3" s="84" t="s">
        <v>3</v>
      </c>
      <c r="T3" s="143"/>
      <c r="U3" s="143"/>
      <c r="V3" s="143"/>
      <c r="W3" s="143"/>
      <c r="Y3" s="47"/>
    </row>
    <row r="4" ht="41.1" customHeight="1" spans="1:25">
      <c r="A4" s="25" t="s">
        <v>50</v>
      </c>
      <c r="B4" s="137" t="s">
        <v>51</v>
      </c>
      <c r="C4" s="138" t="s">
        <v>52</v>
      </c>
      <c r="D4" s="35" t="s">
        <v>53</v>
      </c>
      <c r="E4" s="35"/>
      <c r="F4" s="35"/>
      <c r="G4" s="35"/>
      <c r="H4" s="35"/>
      <c r="I4" s="35"/>
      <c r="J4" s="35"/>
      <c r="K4" s="35"/>
      <c r="L4" s="35"/>
      <c r="M4" s="35"/>
      <c r="N4" s="141" t="s">
        <v>54</v>
      </c>
      <c r="O4" s="35"/>
      <c r="P4" s="35"/>
      <c r="Q4" s="35"/>
      <c r="R4" s="83"/>
      <c r="S4" s="83"/>
      <c r="T4" s="23"/>
      <c r="U4" s="23"/>
      <c r="V4" s="23"/>
      <c r="W4" s="23"/>
      <c r="X4" s="23"/>
      <c r="Y4" s="23"/>
    </row>
    <row r="5" ht="48" customHeight="1" spans="1:25">
      <c r="A5" s="6"/>
      <c r="B5" s="139"/>
      <c r="C5" s="81"/>
      <c r="D5" s="36" t="s">
        <v>55</v>
      </c>
      <c r="E5" s="36" t="s">
        <v>56</v>
      </c>
      <c r="F5" s="36" t="s">
        <v>57</v>
      </c>
      <c r="G5" s="36" t="s">
        <v>58</v>
      </c>
      <c r="H5" s="36" t="s">
        <v>59</v>
      </c>
      <c r="I5" s="36" t="s">
        <v>60</v>
      </c>
      <c r="J5" s="36" t="s">
        <v>61</v>
      </c>
      <c r="K5" s="36" t="s">
        <v>62</v>
      </c>
      <c r="L5" s="36" t="s">
        <v>63</v>
      </c>
      <c r="M5" s="36" t="s">
        <v>64</v>
      </c>
      <c r="N5" s="36" t="s">
        <v>55</v>
      </c>
      <c r="O5" s="36" t="s">
        <v>56</v>
      </c>
      <c r="P5" s="36" t="s">
        <v>57</v>
      </c>
      <c r="Q5" s="36" t="s">
        <v>58</v>
      </c>
      <c r="R5" s="36" t="s">
        <v>59</v>
      </c>
      <c r="S5" s="36" t="s">
        <v>65</v>
      </c>
      <c r="T5" s="23"/>
      <c r="U5" s="23"/>
      <c r="V5" s="5"/>
      <c r="W5" s="23"/>
      <c r="X5" s="23"/>
      <c r="Y5" s="5"/>
    </row>
    <row r="6" ht="42" customHeight="1" spans="1:25">
      <c r="A6" s="10"/>
      <c r="B6" s="10" t="s">
        <v>52</v>
      </c>
      <c r="C6" s="37">
        <v>26360.13</v>
      </c>
      <c r="D6" s="22">
        <v>11091.03</v>
      </c>
      <c r="E6" s="51">
        <v>11091.03</v>
      </c>
      <c r="F6" s="37">
        <v>0</v>
      </c>
      <c r="G6" s="22">
        <v>0</v>
      </c>
      <c r="H6" s="51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22">
        <v>15269.1</v>
      </c>
      <c r="O6" s="51">
        <v>14290</v>
      </c>
      <c r="P6" s="37">
        <v>979.1</v>
      </c>
      <c r="Q6" s="37">
        <v>0</v>
      </c>
      <c r="R6" s="37">
        <v>0</v>
      </c>
      <c r="S6" s="22">
        <v>0</v>
      </c>
      <c r="T6" s="23"/>
      <c r="U6" s="23"/>
      <c r="V6" s="23"/>
      <c r="W6" s="5"/>
      <c r="X6" s="5"/>
      <c r="Y6" s="5"/>
    </row>
    <row r="7" ht="42" customHeight="1" spans="1:25">
      <c r="A7" s="10" t="s">
        <v>66</v>
      </c>
      <c r="B7" s="10" t="s">
        <v>67</v>
      </c>
      <c r="C7" s="37">
        <v>26360.13</v>
      </c>
      <c r="D7" s="22">
        <v>11091.03</v>
      </c>
      <c r="E7" s="51">
        <v>11091.03</v>
      </c>
      <c r="F7" s="37">
        <v>0</v>
      </c>
      <c r="G7" s="22">
        <v>0</v>
      </c>
      <c r="H7" s="51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22">
        <v>15269.1</v>
      </c>
      <c r="O7" s="51">
        <v>14290</v>
      </c>
      <c r="P7" s="37">
        <v>979.1</v>
      </c>
      <c r="Q7" s="37">
        <v>0</v>
      </c>
      <c r="R7" s="37">
        <v>0</v>
      </c>
      <c r="S7" s="22">
        <v>0</v>
      </c>
      <c r="T7" s="5"/>
      <c r="U7" s="23"/>
      <c r="V7" s="5"/>
      <c r="W7" s="23"/>
      <c r="X7" s="5"/>
      <c r="Y7" s="5"/>
    </row>
    <row r="8" ht="42" customHeight="1" spans="1:25">
      <c r="A8" s="10" t="s">
        <v>68</v>
      </c>
      <c r="B8" s="10" t="s">
        <v>69</v>
      </c>
      <c r="C8" s="37">
        <v>26360.13</v>
      </c>
      <c r="D8" s="22">
        <v>11091.03</v>
      </c>
      <c r="E8" s="51">
        <v>11091.03</v>
      </c>
      <c r="F8" s="37">
        <v>0</v>
      </c>
      <c r="G8" s="22">
        <v>0</v>
      </c>
      <c r="H8" s="51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22">
        <v>15269.1</v>
      </c>
      <c r="O8" s="51">
        <v>14290</v>
      </c>
      <c r="P8" s="37">
        <v>979.1</v>
      </c>
      <c r="Q8" s="37">
        <v>0</v>
      </c>
      <c r="R8" s="37">
        <v>0</v>
      </c>
      <c r="S8" s="22">
        <v>0</v>
      </c>
      <c r="T8" s="23"/>
      <c r="U8" s="5"/>
      <c r="V8" s="5"/>
      <c r="W8" s="5"/>
      <c r="X8" s="5"/>
      <c r="Y8" s="5"/>
    </row>
    <row r="9" ht="21.75" customHeight="1" spans="1:25">
      <c r="A9" s="5"/>
      <c r="B9" s="23"/>
      <c r="C9" s="5"/>
      <c r="D9" s="5"/>
      <c r="E9" s="23"/>
      <c r="F9" s="23"/>
      <c r="G9" s="23"/>
      <c r="H9" s="5"/>
      <c r="I9" s="23"/>
      <c r="J9" s="23"/>
      <c r="K9" s="5"/>
      <c r="L9" s="5"/>
      <c r="M9" s="5"/>
      <c r="N9" s="23"/>
      <c r="O9" s="23"/>
      <c r="P9" s="5"/>
      <c r="Q9" s="23"/>
      <c r="R9" s="23"/>
      <c r="S9" s="23"/>
      <c r="T9" s="5"/>
      <c r="U9" s="23"/>
      <c r="V9" s="5"/>
      <c r="W9" s="23"/>
      <c r="X9" s="5"/>
      <c r="Y9" s="5"/>
    </row>
    <row r="10" ht="25.5" customHeight="1" spans="1:25">
      <c r="A10" s="5"/>
      <c r="B10" s="5"/>
      <c r="C10" s="23"/>
      <c r="D10" s="23"/>
      <c r="E10" s="5"/>
      <c r="F10" s="23"/>
      <c r="G10" s="5"/>
      <c r="H10" s="23"/>
      <c r="I10" s="5"/>
      <c r="J10" s="5"/>
      <c r="K10" s="5"/>
      <c r="L10" s="5"/>
      <c r="M10" s="5"/>
      <c r="N10" s="5"/>
      <c r="O10" s="5"/>
      <c r="P10" s="23"/>
      <c r="Q10" s="23"/>
      <c r="R10" s="23"/>
      <c r="S10" s="5"/>
      <c r="T10" s="23"/>
      <c r="U10" s="5"/>
      <c r="V10" s="5"/>
      <c r="W10" s="5"/>
      <c r="X10" s="5"/>
      <c r="Y10" s="5"/>
    </row>
  </sheetData>
  <mergeCells count="6">
    <mergeCell ref="A2:S2"/>
    <mergeCell ref="D4:M4"/>
    <mergeCell ref="N4:S4"/>
    <mergeCell ref="A4:A5"/>
    <mergeCell ref="B4:B5"/>
    <mergeCell ref="C4:C5"/>
  </mergeCells>
  <printOptions horizontalCentered="1"/>
  <pageMargins left="0.78740157480315" right="0.78740157480315" top="0.590551181102362" bottom="0.590551181102362" header="0.393700787401575" footer="0.393700787401575"/>
  <pageSetup paperSize="9" scale="51" fitToHeight="100" orientation="landscape" horizontalDpi="200" verticalDpi="300"/>
  <headerFooter alignWithMargins="0" scaleWithDoc="0"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78"/>
  <sheetViews>
    <sheetView showGridLines="0" showZeros="0" zoomScaleSheetLayoutView="60" workbookViewId="0">
      <selection activeCell="E5" sqref="E5:F5"/>
    </sheetView>
  </sheetViews>
  <sheetFormatPr defaultColWidth="9.12222222222222" defaultRowHeight="11.25"/>
  <cols>
    <col min="1" max="1" width="18.1222222222222" customWidth="1"/>
    <col min="2" max="2" width="21.8777777777778" customWidth="1"/>
    <col min="3" max="3" width="58.8777777777778" customWidth="1"/>
    <col min="4" max="4" width="29.3777777777778" customWidth="1"/>
    <col min="5" max="5" width="27.6222222222222" customWidth="1"/>
    <col min="6" max="6" width="27.3777777777778" customWidth="1"/>
    <col min="7" max="44" width="8" customWidth="1"/>
  </cols>
  <sheetData>
    <row r="1" ht="30.9" customHeight="1" spans="1:44">
      <c r="A1" s="2"/>
      <c r="B1" s="122"/>
      <c r="C1" s="122"/>
      <c r="D1" s="122"/>
      <c r="E1" s="122"/>
      <c r="F1" s="74" t="s">
        <v>70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ht="45.9" customHeight="1" spans="1:44">
      <c r="A2" s="3" t="s">
        <v>71</v>
      </c>
      <c r="B2" s="3"/>
      <c r="C2" s="3"/>
      <c r="D2" s="3"/>
      <c r="E2" s="3"/>
      <c r="F2" s="3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</row>
    <row r="3" ht="33" customHeight="1" spans="1:44">
      <c r="A3" s="85" t="s">
        <v>2</v>
      </c>
      <c r="B3" s="5"/>
      <c r="C3" s="5"/>
      <c r="D3" s="5"/>
      <c r="E3" s="5"/>
      <c r="F3" s="131" t="s">
        <v>3</v>
      </c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ht="62.1" customHeight="1" spans="1:44">
      <c r="A4" s="123" t="s">
        <v>72</v>
      </c>
      <c r="B4" s="6" t="s">
        <v>50</v>
      </c>
      <c r="C4" s="6" t="s">
        <v>73</v>
      </c>
      <c r="D4" s="27" t="s">
        <v>52</v>
      </c>
      <c r="E4" s="27" t="s">
        <v>74</v>
      </c>
      <c r="F4" s="6" t="s">
        <v>75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</row>
    <row r="5" ht="45" customHeight="1" spans="1:44">
      <c r="A5" s="10"/>
      <c r="B5" s="8"/>
      <c r="C5" s="124" t="s">
        <v>52</v>
      </c>
      <c r="D5" s="37">
        <v>26360.13</v>
      </c>
      <c r="E5" s="37">
        <v>6062.07</v>
      </c>
      <c r="F5" s="22">
        <v>20298.06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</row>
    <row r="6" ht="45" customHeight="1" spans="1:44">
      <c r="A6" s="10"/>
      <c r="B6" s="8" t="s">
        <v>68</v>
      </c>
      <c r="C6" s="124" t="s">
        <v>69</v>
      </c>
      <c r="D6" s="37">
        <v>26360.13</v>
      </c>
      <c r="E6" s="37">
        <v>6062.07</v>
      </c>
      <c r="F6" s="22">
        <v>20298.06</v>
      </c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</row>
    <row r="7" ht="45" customHeight="1" spans="1:44">
      <c r="A7" s="10" t="s">
        <v>76</v>
      </c>
      <c r="B7" s="8" t="s">
        <v>77</v>
      </c>
      <c r="C7" s="124" t="s">
        <v>78</v>
      </c>
      <c r="D7" s="37">
        <v>25282.33</v>
      </c>
      <c r="E7" s="37">
        <v>6062.07</v>
      </c>
      <c r="F7" s="22">
        <v>19220.26</v>
      </c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</row>
    <row r="8" ht="45" customHeight="1" spans="1:44">
      <c r="A8" s="10" t="s">
        <v>79</v>
      </c>
      <c r="B8" s="8" t="s">
        <v>77</v>
      </c>
      <c r="C8" s="124" t="s">
        <v>80</v>
      </c>
      <c r="D8" s="37">
        <v>979.1</v>
      </c>
      <c r="E8" s="37">
        <v>0</v>
      </c>
      <c r="F8" s="22">
        <v>979.1</v>
      </c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</row>
    <row r="9" ht="45" customHeight="1" spans="1:44">
      <c r="A9" s="10" t="s">
        <v>81</v>
      </c>
      <c r="B9" s="8" t="s">
        <v>77</v>
      </c>
      <c r="C9" s="124" t="s">
        <v>82</v>
      </c>
      <c r="D9" s="37">
        <v>98.7</v>
      </c>
      <c r="E9" s="37">
        <v>0</v>
      </c>
      <c r="F9" s="22">
        <v>98.7</v>
      </c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</row>
    <row r="10" ht="24.9" customHeight="1" spans="4:6">
      <c r="D10" s="125"/>
      <c r="E10" s="125"/>
      <c r="F10" s="125"/>
    </row>
    <row r="11" ht="17.1" customHeight="1" spans="1:44">
      <c r="A11" s="126"/>
      <c r="B11" s="126"/>
      <c r="C11" s="126"/>
      <c r="D11" s="127"/>
      <c r="E11" s="127"/>
      <c r="F11" s="127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</row>
    <row r="12" ht="17.1" customHeight="1" spans="1:44">
      <c r="A12" s="128"/>
      <c r="B12" s="126"/>
      <c r="C12" s="126"/>
      <c r="D12" s="129"/>
      <c r="E12" s="127"/>
      <c r="F12" s="127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</row>
    <row r="13" ht="17.1" customHeight="1" spans="2:44">
      <c r="B13" s="12"/>
      <c r="C13" s="126"/>
      <c r="D13" s="127"/>
      <c r="E13" s="125"/>
      <c r="F13" s="127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</row>
    <row r="14" ht="29.85" customHeight="1" spans="7:44"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</row>
    <row r="15" ht="29.85" customHeight="1" spans="7:44"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</row>
    <row r="16" ht="29.85" customHeight="1" spans="7:44"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</row>
    <row r="17" ht="29.85" customHeight="1" spans="7:44"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</row>
    <row r="18" ht="29.85" customHeight="1" spans="7:44"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</row>
    <row r="19" ht="29.85" customHeight="1" spans="3:44">
      <c r="C19" s="1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</row>
    <row r="20" ht="29.85" customHeight="1" spans="7:44"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</row>
    <row r="21" ht="27.75" customHeight="1" spans="7:44"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</row>
    <row r="22" ht="27.75" customHeight="1" spans="7:44"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</row>
    <row r="23" ht="27.75" customHeight="1" spans="7:44"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</row>
    <row r="24" ht="27.75" customHeight="1" spans="7:44"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</row>
    <row r="25" ht="27.75" customHeight="1" spans="7:44"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</row>
    <row r="26" ht="27.75" customHeight="1" spans="7:44"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</row>
    <row r="27" ht="27.75" customHeight="1" spans="7:44"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</row>
    <row r="28" ht="27.75" customHeight="1" spans="7:44"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</row>
    <row r="29" ht="27.75" customHeight="1" spans="7:44"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</row>
    <row r="30" ht="27.75" customHeight="1" spans="7:44"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</row>
    <row r="31" ht="27.75" customHeight="1" spans="7:44"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</row>
    <row r="32" ht="27.75" customHeight="1" spans="7:44"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133"/>
    </row>
    <row r="33" ht="27.75" customHeight="1" spans="7:44"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</row>
    <row r="34" ht="27.75" customHeight="1" spans="7:44"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</row>
    <row r="35" ht="27.75" customHeight="1" spans="7:44"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</row>
    <row r="36" ht="27.75" customHeight="1" spans="7:44"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</row>
    <row r="37" ht="27.75" customHeight="1" spans="7:44"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</row>
    <row r="38" ht="27.75" customHeight="1" spans="7:44"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</row>
    <row r="39" ht="27.75" customHeight="1" spans="7:44"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</row>
    <row r="40" ht="27.75" customHeight="1" spans="7:44"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</row>
    <row r="41" ht="27.75" customHeight="1" spans="7:44"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</row>
    <row r="42" ht="27.75" customHeight="1" spans="7:44"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</row>
    <row r="43" ht="27.75" customHeight="1" spans="7:44"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</row>
    <row r="44" ht="27.75" customHeight="1" spans="7:44"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</row>
    <row r="45" ht="27.75" customHeight="1" spans="7:44"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</row>
    <row r="46" ht="27.75" customHeight="1" spans="7:44"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</row>
    <row r="47" ht="27.75" customHeight="1" spans="7:44"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</row>
    <row r="48" ht="27.75" customHeight="1" spans="7:44"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</row>
    <row r="49" ht="27.75" customHeight="1" spans="7:44"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</row>
    <row r="50" ht="27.75" customHeight="1" spans="7:44"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</row>
    <row r="51" ht="27.75" customHeight="1" spans="7:44"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</row>
    <row r="52" ht="27.75" customHeight="1" spans="7:44"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</row>
    <row r="53" ht="27.75" customHeight="1" spans="7:44"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</row>
    <row r="54" ht="27.75" customHeight="1" spans="7:44"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</row>
    <row r="55" ht="27.75" customHeight="1" spans="7:44"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</row>
    <row r="56" ht="27.75" customHeight="1" spans="7:44"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</row>
    <row r="57" ht="27.75" customHeight="1" spans="7:44"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</row>
    <row r="58" ht="27.75" customHeight="1" spans="7:44"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33"/>
      <c r="U58" s="133"/>
      <c r="V58" s="133"/>
      <c r="W58" s="133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133"/>
      <c r="AN58" s="133"/>
      <c r="AO58" s="133"/>
      <c r="AP58" s="133"/>
      <c r="AQ58" s="133"/>
      <c r="AR58" s="133"/>
    </row>
    <row r="59" ht="27.75" customHeight="1" spans="7:44"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</row>
    <row r="60" ht="27.75" customHeight="1" spans="7:44"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33"/>
      <c r="U60" s="133"/>
      <c r="V60" s="133"/>
      <c r="W60" s="133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133"/>
      <c r="AN60" s="133"/>
      <c r="AO60" s="133"/>
      <c r="AP60" s="133"/>
      <c r="AQ60" s="133"/>
      <c r="AR60" s="133"/>
    </row>
    <row r="61" ht="27.75" customHeight="1" spans="7:44"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</row>
    <row r="62" ht="27.75" customHeight="1" spans="7:44"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33"/>
      <c r="U62" s="133"/>
      <c r="V62" s="133"/>
      <c r="W62" s="133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133"/>
      <c r="AN62" s="133"/>
      <c r="AO62" s="133"/>
      <c r="AP62" s="133"/>
      <c r="AQ62" s="133"/>
      <c r="AR62" s="133"/>
    </row>
    <row r="63" ht="27.75" customHeight="1" spans="7:44"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33"/>
      <c r="U63" s="133"/>
      <c r="V63" s="133"/>
      <c r="W63" s="133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133"/>
      <c r="AN63" s="133"/>
      <c r="AO63" s="133"/>
      <c r="AP63" s="133"/>
      <c r="AQ63" s="133"/>
      <c r="AR63" s="133"/>
    </row>
    <row r="64" ht="27.75" customHeight="1" spans="7:44"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</row>
    <row r="65" ht="27.75" customHeight="1" spans="7:44"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33"/>
      <c r="U65" s="133"/>
      <c r="V65" s="133"/>
      <c r="W65" s="133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133"/>
      <c r="AN65" s="133"/>
      <c r="AO65" s="133"/>
      <c r="AP65" s="133"/>
      <c r="AQ65" s="133"/>
      <c r="AR65" s="133"/>
    </row>
    <row r="66" ht="27.75" customHeight="1" spans="7:44"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</row>
    <row r="67" ht="27.75" customHeight="1" spans="7:44"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</row>
    <row r="68" ht="27.75" customHeight="1" spans="7:44"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</row>
    <row r="69" ht="27.75" customHeight="1" spans="7:44"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</row>
    <row r="70" ht="27.75" customHeight="1" spans="7:44"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</row>
    <row r="71" ht="27.75" customHeight="1" spans="7:44"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</row>
    <row r="72" ht="27.75" customHeight="1" spans="7:44"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</row>
    <row r="73" ht="27.75" customHeight="1" spans="7:44"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</row>
    <row r="74" ht="27.75" customHeight="1" spans="7:44"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</row>
    <row r="75" ht="27.75" customHeight="1" spans="7:44"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</row>
    <row r="76" ht="27.75" customHeight="1" spans="7:44">
      <c r="G76" s="133"/>
      <c r="H76" s="133"/>
      <c r="I76" s="133"/>
      <c r="J76" s="133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</row>
    <row r="77" ht="27.75" customHeight="1" spans="7:44"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</row>
    <row r="78" ht="27.75" customHeight="1" spans="7:44"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</row>
  </sheetData>
  <printOptions horizontalCentered="1"/>
  <pageMargins left="0.78740157480315" right="0.78740157480315" top="0.590551181102362" bottom="0.590551181102362" header="0.393700787401575" footer="0.393700787401575"/>
  <pageSetup paperSize="9" scale="84" fitToHeight="100" orientation="landscape" horizontalDpi="200" verticalDpi="300"/>
  <headerFooter alignWithMargins="0" scaleWithDoc="0">
    <oddFooter>&amp;C第 &amp;P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35"/>
  <sheetViews>
    <sheetView showGridLines="0" showZeros="0" zoomScaleSheetLayoutView="60" workbookViewId="0">
      <selection activeCell="D27" sqref="D27:D29"/>
    </sheetView>
  </sheetViews>
  <sheetFormatPr defaultColWidth="9.12222222222222" defaultRowHeight="11.25"/>
  <cols>
    <col min="1" max="1" width="41.5" customWidth="1"/>
    <col min="2" max="2" width="35.5" customWidth="1"/>
    <col min="3" max="3" width="39.3777777777778" customWidth="1"/>
    <col min="4" max="4" width="34.8777777777778" customWidth="1"/>
    <col min="5" max="157" width="6.62222222222222" customWidth="1"/>
    <col min="158" max="251" width="6.87777777777778" customWidth="1"/>
  </cols>
  <sheetData>
    <row r="1" ht="12.75" customHeight="1" spans="1:251">
      <c r="A1" s="1"/>
      <c r="B1" s="2"/>
      <c r="C1" s="2"/>
      <c r="D1" s="84" t="s">
        <v>83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</row>
    <row r="2" ht="18.75" customHeight="1" spans="1:251">
      <c r="A2" s="3" t="s">
        <v>84</v>
      </c>
      <c r="B2" s="3"/>
      <c r="C2" s="3"/>
      <c r="D2" s="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</row>
    <row r="3" ht="22.5" customHeight="1" spans="1:251">
      <c r="A3" s="85" t="s">
        <v>2</v>
      </c>
      <c r="B3" s="85"/>
      <c r="C3" s="86"/>
      <c r="D3" s="33" t="s">
        <v>3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</row>
    <row r="4" ht="14.25" customHeight="1" spans="1:250">
      <c r="A4" s="26" t="s">
        <v>85</v>
      </c>
      <c r="B4" s="26"/>
      <c r="C4" s="26" t="s">
        <v>86</v>
      </c>
      <c r="D4" s="26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20"/>
      <c r="FC4" s="120"/>
      <c r="FD4" s="120"/>
      <c r="FE4" s="120"/>
      <c r="FF4" s="120"/>
      <c r="FG4" s="120"/>
      <c r="FH4" s="120"/>
      <c r="FI4" s="120"/>
      <c r="FJ4" s="120"/>
      <c r="FK4" s="120"/>
      <c r="FL4" s="120"/>
      <c r="FM4" s="120"/>
      <c r="FN4" s="120"/>
      <c r="FO4" s="120"/>
      <c r="FP4" s="120"/>
      <c r="FQ4" s="120"/>
      <c r="FR4" s="120"/>
      <c r="FS4" s="120"/>
      <c r="FT4" s="120"/>
      <c r="FU4" s="120"/>
      <c r="FV4" s="120"/>
      <c r="FW4" s="120"/>
      <c r="FX4" s="120"/>
      <c r="FY4" s="120"/>
      <c r="FZ4" s="120"/>
      <c r="GA4" s="120"/>
      <c r="GB4" s="120"/>
      <c r="GC4" s="120"/>
      <c r="GD4" s="120"/>
      <c r="GE4" s="120"/>
      <c r="GF4" s="120"/>
      <c r="GG4" s="120"/>
      <c r="GH4" s="120"/>
      <c r="GI4" s="120"/>
      <c r="GJ4" s="120"/>
      <c r="GK4" s="120"/>
      <c r="GL4" s="120"/>
      <c r="GM4" s="120"/>
      <c r="GN4" s="120"/>
      <c r="GO4" s="120"/>
      <c r="GP4" s="120"/>
      <c r="GQ4" s="120"/>
      <c r="GR4" s="120"/>
      <c r="GS4" s="120"/>
      <c r="GT4" s="120"/>
      <c r="GU4" s="120"/>
      <c r="GV4" s="120"/>
      <c r="GW4" s="120"/>
      <c r="GX4" s="120"/>
      <c r="GY4" s="120"/>
      <c r="GZ4" s="120"/>
      <c r="HA4" s="120"/>
      <c r="HB4" s="120"/>
      <c r="HC4" s="120"/>
      <c r="HD4" s="120"/>
      <c r="HE4" s="120"/>
      <c r="HF4" s="120"/>
      <c r="HG4" s="120"/>
      <c r="HH4" s="120"/>
      <c r="HI4" s="120"/>
      <c r="HJ4" s="120"/>
      <c r="HK4" s="120"/>
      <c r="HL4" s="120"/>
      <c r="HM4" s="120"/>
      <c r="HN4" s="120"/>
      <c r="HO4" s="120"/>
      <c r="HP4" s="120"/>
      <c r="HQ4" s="120"/>
      <c r="HR4" s="120"/>
      <c r="HS4" s="120"/>
      <c r="HT4" s="120"/>
      <c r="HU4" s="120"/>
      <c r="HV4" s="120"/>
      <c r="HW4" s="120"/>
      <c r="HX4" s="120"/>
      <c r="HY4" s="120"/>
      <c r="HZ4" s="120"/>
      <c r="IA4" s="120"/>
      <c r="IB4" s="120"/>
      <c r="IC4" s="120"/>
      <c r="ID4" s="120"/>
      <c r="IE4" s="120"/>
      <c r="IF4" s="120"/>
      <c r="IG4" s="120"/>
      <c r="IH4" s="120"/>
      <c r="II4" s="120"/>
      <c r="IJ4" s="120"/>
      <c r="IK4" s="120"/>
      <c r="IL4" s="120"/>
      <c r="IM4" s="120"/>
      <c r="IN4" s="120"/>
      <c r="IO4" s="120"/>
      <c r="IP4" s="120"/>
    </row>
    <row r="5" ht="14.25" customHeight="1" spans="1:250">
      <c r="A5" s="26" t="s">
        <v>6</v>
      </c>
      <c r="B5" s="27" t="s">
        <v>87</v>
      </c>
      <c r="C5" s="87" t="s">
        <v>8</v>
      </c>
      <c r="D5" s="27" t="s">
        <v>87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17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117"/>
      <c r="CE5" s="117"/>
      <c r="CF5" s="117"/>
      <c r="CG5" s="117"/>
      <c r="CH5" s="117"/>
      <c r="CI5" s="117"/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7"/>
      <c r="DP5" s="117"/>
      <c r="DQ5" s="117"/>
      <c r="DR5" s="117"/>
      <c r="DS5" s="117"/>
      <c r="DT5" s="117"/>
      <c r="DU5" s="117"/>
      <c r="DV5" s="117"/>
      <c r="DW5" s="117"/>
      <c r="DX5" s="117"/>
      <c r="DY5" s="117"/>
      <c r="DZ5" s="117"/>
      <c r="EA5" s="117"/>
      <c r="EB5" s="117"/>
      <c r="EC5" s="117"/>
      <c r="ED5" s="117"/>
      <c r="EE5" s="117"/>
      <c r="EF5" s="117"/>
      <c r="EG5" s="117"/>
      <c r="EH5" s="117"/>
      <c r="EI5" s="117"/>
      <c r="EJ5" s="117"/>
      <c r="EK5" s="117"/>
      <c r="EL5" s="117"/>
      <c r="EM5" s="117"/>
      <c r="EN5" s="117"/>
      <c r="EO5" s="117"/>
      <c r="EP5" s="117"/>
      <c r="EQ5" s="117"/>
      <c r="ER5" s="117"/>
      <c r="ES5" s="117"/>
      <c r="ET5" s="117"/>
      <c r="EU5" s="117"/>
      <c r="EV5" s="117"/>
      <c r="EW5" s="117"/>
      <c r="EX5" s="117"/>
      <c r="EY5" s="117"/>
      <c r="EZ5" s="117"/>
      <c r="FA5" s="117"/>
      <c r="FB5" s="120"/>
      <c r="FC5" s="120"/>
      <c r="FD5" s="120"/>
      <c r="FE5" s="120"/>
      <c r="FF5" s="120"/>
      <c r="FG5" s="120"/>
      <c r="FH5" s="120"/>
      <c r="FI5" s="120"/>
      <c r="FJ5" s="120"/>
      <c r="FK5" s="120"/>
      <c r="FL5" s="120"/>
      <c r="FM5" s="120"/>
      <c r="FN5" s="120"/>
      <c r="FO5" s="120"/>
      <c r="FP5" s="120"/>
      <c r="FQ5" s="120"/>
      <c r="FR5" s="120"/>
      <c r="FS5" s="120"/>
      <c r="FT5" s="120"/>
      <c r="FU5" s="120"/>
      <c r="FV5" s="120"/>
      <c r="FW5" s="120"/>
      <c r="FX5" s="120"/>
      <c r="FY5" s="120"/>
      <c r="FZ5" s="120"/>
      <c r="GA5" s="120"/>
      <c r="GB5" s="120"/>
      <c r="GC5" s="120"/>
      <c r="GD5" s="120"/>
      <c r="GE5" s="120"/>
      <c r="GF5" s="120"/>
      <c r="GG5" s="120"/>
      <c r="GH5" s="120"/>
      <c r="GI5" s="120"/>
      <c r="GJ5" s="120"/>
      <c r="GK5" s="120"/>
      <c r="GL5" s="120"/>
      <c r="GM5" s="120"/>
      <c r="GN5" s="120"/>
      <c r="GO5" s="120"/>
      <c r="GP5" s="120"/>
      <c r="GQ5" s="120"/>
      <c r="GR5" s="120"/>
      <c r="GS5" s="120"/>
      <c r="GT5" s="120"/>
      <c r="GU5" s="120"/>
      <c r="GV5" s="120"/>
      <c r="GW5" s="120"/>
      <c r="GX5" s="120"/>
      <c r="GY5" s="120"/>
      <c r="GZ5" s="120"/>
      <c r="HA5" s="120"/>
      <c r="HB5" s="120"/>
      <c r="HC5" s="120"/>
      <c r="HD5" s="120"/>
      <c r="HE5" s="120"/>
      <c r="HF5" s="120"/>
      <c r="HG5" s="120"/>
      <c r="HH5" s="120"/>
      <c r="HI5" s="120"/>
      <c r="HJ5" s="120"/>
      <c r="HK5" s="120"/>
      <c r="HL5" s="120"/>
      <c r="HM5" s="120"/>
      <c r="HN5" s="120"/>
      <c r="HO5" s="120"/>
      <c r="HP5" s="120"/>
      <c r="HQ5" s="120"/>
      <c r="HR5" s="120"/>
      <c r="HS5" s="120"/>
      <c r="HT5" s="120"/>
      <c r="HU5" s="120"/>
      <c r="HV5" s="120"/>
      <c r="HW5" s="120"/>
      <c r="HX5" s="120"/>
      <c r="HY5" s="120"/>
      <c r="HZ5" s="120"/>
      <c r="IA5" s="120"/>
      <c r="IB5" s="120"/>
      <c r="IC5" s="120"/>
      <c r="ID5" s="120"/>
      <c r="IE5" s="120"/>
      <c r="IF5" s="120"/>
      <c r="IG5" s="120"/>
      <c r="IH5" s="120"/>
      <c r="II5" s="120"/>
      <c r="IJ5" s="120"/>
      <c r="IK5" s="120"/>
      <c r="IL5" s="120"/>
      <c r="IM5" s="120"/>
      <c r="IN5" s="120"/>
      <c r="IO5" s="120"/>
      <c r="IP5" s="120"/>
    </row>
    <row r="6" ht="14.25" customHeight="1" spans="1:250">
      <c r="A6" s="88" t="s">
        <v>88</v>
      </c>
      <c r="B6" s="89">
        <v>11091.03</v>
      </c>
      <c r="C6" s="90" t="s">
        <v>89</v>
      </c>
      <c r="D6" s="89">
        <v>26360.13</v>
      </c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117"/>
      <c r="BO6" s="117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117"/>
      <c r="CE6" s="117"/>
      <c r="CF6" s="117"/>
      <c r="CG6" s="117"/>
      <c r="CH6" s="117"/>
      <c r="CI6" s="117"/>
      <c r="CJ6" s="117"/>
      <c r="CK6" s="117"/>
      <c r="CL6" s="117"/>
      <c r="CM6" s="117"/>
      <c r="CN6" s="117"/>
      <c r="CO6" s="117"/>
      <c r="CP6" s="117"/>
      <c r="CQ6" s="117"/>
      <c r="CR6" s="117"/>
      <c r="CS6" s="117"/>
      <c r="CT6" s="117"/>
      <c r="CU6" s="117"/>
      <c r="CV6" s="117"/>
      <c r="CW6" s="117"/>
      <c r="CX6" s="117"/>
      <c r="CY6" s="117"/>
      <c r="CZ6" s="117"/>
      <c r="DA6" s="117"/>
      <c r="DB6" s="117"/>
      <c r="DC6" s="117"/>
      <c r="DD6" s="117"/>
      <c r="DE6" s="117"/>
      <c r="DF6" s="117"/>
      <c r="DG6" s="117"/>
      <c r="DH6" s="117"/>
      <c r="DI6" s="117"/>
      <c r="DJ6" s="117"/>
      <c r="DK6" s="117"/>
      <c r="DL6" s="117"/>
      <c r="DM6" s="117"/>
      <c r="DN6" s="117"/>
      <c r="DO6" s="117"/>
      <c r="DP6" s="117"/>
      <c r="DQ6" s="117"/>
      <c r="DR6" s="117"/>
      <c r="DS6" s="117"/>
      <c r="DT6" s="117"/>
      <c r="DU6" s="117"/>
      <c r="DV6" s="117"/>
      <c r="DW6" s="117"/>
      <c r="DX6" s="117"/>
      <c r="DY6" s="117"/>
      <c r="DZ6" s="117"/>
      <c r="EA6" s="117"/>
      <c r="EB6" s="117"/>
      <c r="EC6" s="117"/>
      <c r="ED6" s="117"/>
      <c r="EE6" s="117"/>
      <c r="EF6" s="117"/>
      <c r="EG6" s="117"/>
      <c r="EH6" s="117"/>
      <c r="EI6" s="117"/>
      <c r="EJ6" s="117"/>
      <c r="EK6" s="117"/>
      <c r="EL6" s="117"/>
      <c r="EM6" s="117"/>
      <c r="EN6" s="117"/>
      <c r="EO6" s="117"/>
      <c r="EP6" s="117"/>
      <c r="EQ6" s="117"/>
      <c r="ER6" s="117"/>
      <c r="ES6" s="117"/>
      <c r="ET6" s="117"/>
      <c r="EU6" s="117"/>
      <c r="EV6" s="117"/>
      <c r="EW6" s="117"/>
      <c r="EX6" s="117"/>
      <c r="EY6" s="117"/>
      <c r="EZ6" s="117"/>
      <c r="FA6" s="117"/>
      <c r="FB6" s="120"/>
      <c r="FC6" s="120"/>
      <c r="FD6" s="120"/>
      <c r="FE6" s="120"/>
      <c r="FF6" s="120"/>
      <c r="FG6" s="120"/>
      <c r="FH6" s="120"/>
      <c r="FI6" s="120"/>
      <c r="FJ6" s="120"/>
      <c r="FK6" s="120"/>
      <c r="FL6" s="120"/>
      <c r="FM6" s="120"/>
      <c r="FN6" s="120"/>
      <c r="FO6" s="120"/>
      <c r="FP6" s="120"/>
      <c r="FQ6" s="120"/>
      <c r="FR6" s="120"/>
      <c r="FS6" s="120"/>
      <c r="FT6" s="120"/>
      <c r="FU6" s="120"/>
      <c r="FV6" s="120"/>
      <c r="FW6" s="120"/>
      <c r="FX6" s="120"/>
      <c r="FY6" s="120"/>
      <c r="FZ6" s="120"/>
      <c r="GA6" s="120"/>
      <c r="GB6" s="120"/>
      <c r="GC6" s="120"/>
      <c r="GD6" s="120"/>
      <c r="GE6" s="120"/>
      <c r="GF6" s="120"/>
      <c r="GG6" s="120"/>
      <c r="GH6" s="120"/>
      <c r="GI6" s="120"/>
      <c r="GJ6" s="120"/>
      <c r="GK6" s="120"/>
      <c r="GL6" s="120"/>
      <c r="GM6" s="120"/>
      <c r="GN6" s="120"/>
      <c r="GO6" s="120"/>
      <c r="GP6" s="120"/>
      <c r="GQ6" s="120"/>
      <c r="GR6" s="120"/>
      <c r="GS6" s="120"/>
      <c r="GT6" s="120"/>
      <c r="GU6" s="120"/>
      <c r="GV6" s="120"/>
      <c r="GW6" s="120"/>
      <c r="GX6" s="120"/>
      <c r="GY6" s="120"/>
      <c r="GZ6" s="120"/>
      <c r="HA6" s="120"/>
      <c r="HB6" s="120"/>
      <c r="HC6" s="120"/>
      <c r="HD6" s="120"/>
      <c r="HE6" s="120"/>
      <c r="HF6" s="120"/>
      <c r="HG6" s="120"/>
      <c r="HH6" s="120"/>
      <c r="HI6" s="120"/>
      <c r="HJ6" s="120"/>
      <c r="HK6" s="120"/>
      <c r="HL6" s="120"/>
      <c r="HM6" s="120"/>
      <c r="HN6" s="120"/>
      <c r="HO6" s="120"/>
      <c r="HP6" s="120"/>
      <c r="HQ6" s="120"/>
      <c r="HR6" s="120"/>
      <c r="HS6" s="120"/>
      <c r="HT6" s="120"/>
      <c r="HU6" s="120"/>
      <c r="HV6" s="120"/>
      <c r="HW6" s="120"/>
      <c r="HX6" s="120"/>
      <c r="HY6" s="120"/>
      <c r="HZ6" s="120"/>
      <c r="IA6" s="120"/>
      <c r="IB6" s="120"/>
      <c r="IC6" s="120"/>
      <c r="ID6" s="120"/>
      <c r="IE6" s="120"/>
      <c r="IF6" s="120"/>
      <c r="IG6" s="120"/>
      <c r="IH6" s="120"/>
      <c r="II6" s="120"/>
      <c r="IJ6" s="120"/>
      <c r="IK6" s="120"/>
      <c r="IL6" s="120"/>
      <c r="IM6" s="120"/>
      <c r="IN6" s="120"/>
      <c r="IO6" s="120"/>
      <c r="IP6" s="120"/>
    </row>
    <row r="7" ht="14.25" customHeight="1" spans="1:250">
      <c r="A7" s="91" t="s">
        <v>90</v>
      </c>
      <c r="B7" s="89">
        <v>11091.03</v>
      </c>
      <c r="C7" s="92" t="s">
        <v>91</v>
      </c>
      <c r="D7" s="93">
        <v>0</v>
      </c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117"/>
      <c r="CE7" s="117"/>
      <c r="CF7" s="117"/>
      <c r="CG7" s="117"/>
      <c r="CH7" s="117"/>
      <c r="CI7" s="117"/>
      <c r="CJ7" s="117"/>
      <c r="CK7" s="117"/>
      <c r="CL7" s="117"/>
      <c r="CM7" s="117"/>
      <c r="CN7" s="117"/>
      <c r="CO7" s="117"/>
      <c r="CP7" s="117"/>
      <c r="CQ7" s="117"/>
      <c r="CR7" s="117"/>
      <c r="CS7" s="117"/>
      <c r="CT7" s="117"/>
      <c r="CU7" s="117"/>
      <c r="CV7" s="117"/>
      <c r="CW7" s="117"/>
      <c r="CX7" s="117"/>
      <c r="CY7" s="117"/>
      <c r="CZ7" s="117"/>
      <c r="DA7" s="117"/>
      <c r="DB7" s="117"/>
      <c r="DC7" s="117"/>
      <c r="DD7" s="117"/>
      <c r="DE7" s="117"/>
      <c r="DF7" s="117"/>
      <c r="DG7" s="117"/>
      <c r="DH7" s="117"/>
      <c r="DI7" s="117"/>
      <c r="DJ7" s="117"/>
      <c r="DK7" s="117"/>
      <c r="DL7" s="117"/>
      <c r="DM7" s="117"/>
      <c r="DN7" s="117"/>
      <c r="DO7" s="117"/>
      <c r="DP7" s="117"/>
      <c r="DQ7" s="117"/>
      <c r="DR7" s="117"/>
      <c r="DS7" s="117"/>
      <c r="DT7" s="117"/>
      <c r="DU7" s="117"/>
      <c r="DV7" s="117"/>
      <c r="DW7" s="117"/>
      <c r="DX7" s="117"/>
      <c r="DY7" s="117"/>
      <c r="DZ7" s="117"/>
      <c r="EA7" s="117"/>
      <c r="EB7" s="117"/>
      <c r="EC7" s="117"/>
      <c r="ED7" s="117"/>
      <c r="EE7" s="117"/>
      <c r="EF7" s="117"/>
      <c r="EG7" s="117"/>
      <c r="EH7" s="117"/>
      <c r="EI7" s="117"/>
      <c r="EJ7" s="117"/>
      <c r="EK7" s="117"/>
      <c r="EL7" s="117"/>
      <c r="EM7" s="117"/>
      <c r="EN7" s="117"/>
      <c r="EO7" s="117"/>
      <c r="EP7" s="117"/>
      <c r="EQ7" s="117"/>
      <c r="ER7" s="117"/>
      <c r="ES7" s="117"/>
      <c r="ET7" s="117"/>
      <c r="EU7" s="117"/>
      <c r="EV7" s="117"/>
      <c r="EW7" s="117"/>
      <c r="EX7" s="117"/>
      <c r="EY7" s="117"/>
      <c r="EZ7" s="117"/>
      <c r="FA7" s="117"/>
      <c r="FB7" s="120"/>
      <c r="FC7" s="120"/>
      <c r="FD7" s="120"/>
      <c r="FE7" s="120"/>
      <c r="FF7" s="120"/>
      <c r="FG7" s="120"/>
      <c r="FH7" s="120"/>
      <c r="FI7" s="120"/>
      <c r="FJ7" s="120"/>
      <c r="FK7" s="120"/>
      <c r="FL7" s="120"/>
      <c r="FM7" s="120"/>
      <c r="FN7" s="120"/>
      <c r="FO7" s="120"/>
      <c r="FP7" s="120"/>
      <c r="FQ7" s="120"/>
      <c r="FR7" s="120"/>
      <c r="FS7" s="120"/>
      <c r="FT7" s="120"/>
      <c r="FU7" s="120"/>
      <c r="FV7" s="120"/>
      <c r="FW7" s="120"/>
      <c r="FX7" s="120"/>
      <c r="FY7" s="120"/>
      <c r="FZ7" s="120"/>
      <c r="GA7" s="120"/>
      <c r="GB7" s="120"/>
      <c r="GC7" s="120"/>
      <c r="GD7" s="120"/>
      <c r="GE7" s="120"/>
      <c r="GF7" s="120"/>
      <c r="GG7" s="120"/>
      <c r="GH7" s="120"/>
      <c r="GI7" s="120"/>
      <c r="GJ7" s="120"/>
      <c r="GK7" s="120"/>
      <c r="GL7" s="120"/>
      <c r="GM7" s="120"/>
      <c r="GN7" s="120"/>
      <c r="GO7" s="120"/>
      <c r="GP7" s="120"/>
      <c r="GQ7" s="120"/>
      <c r="GR7" s="120"/>
      <c r="GS7" s="120"/>
      <c r="GT7" s="120"/>
      <c r="GU7" s="120"/>
      <c r="GV7" s="120"/>
      <c r="GW7" s="120"/>
      <c r="GX7" s="120"/>
      <c r="GY7" s="120"/>
      <c r="GZ7" s="120"/>
      <c r="HA7" s="120"/>
      <c r="HB7" s="120"/>
      <c r="HC7" s="120"/>
      <c r="HD7" s="120"/>
      <c r="HE7" s="120"/>
      <c r="HF7" s="120"/>
      <c r="HG7" s="120"/>
      <c r="HH7" s="120"/>
      <c r="HI7" s="120"/>
      <c r="HJ7" s="120"/>
      <c r="HK7" s="120"/>
      <c r="HL7" s="120"/>
      <c r="HM7" s="120"/>
      <c r="HN7" s="120"/>
      <c r="HO7" s="120"/>
      <c r="HP7" s="120"/>
      <c r="HQ7" s="120"/>
      <c r="HR7" s="120"/>
      <c r="HS7" s="120"/>
      <c r="HT7" s="120"/>
      <c r="HU7" s="120"/>
      <c r="HV7" s="120"/>
      <c r="HW7" s="120"/>
      <c r="HX7" s="120"/>
      <c r="HY7" s="120"/>
      <c r="HZ7" s="120"/>
      <c r="IA7" s="120"/>
      <c r="IB7" s="120"/>
      <c r="IC7" s="120"/>
      <c r="ID7" s="120"/>
      <c r="IE7" s="120"/>
      <c r="IF7" s="120"/>
      <c r="IG7" s="120"/>
      <c r="IH7" s="120"/>
      <c r="II7" s="120"/>
      <c r="IJ7" s="120"/>
      <c r="IK7" s="120"/>
      <c r="IL7" s="120"/>
      <c r="IM7" s="120"/>
      <c r="IN7" s="120"/>
      <c r="IO7" s="120"/>
      <c r="IP7" s="120"/>
    </row>
    <row r="8" ht="14.25" customHeight="1" spans="1:250">
      <c r="A8" s="91" t="s">
        <v>92</v>
      </c>
      <c r="B8" s="94">
        <v>0</v>
      </c>
      <c r="C8" s="92" t="s">
        <v>93</v>
      </c>
      <c r="D8" s="95">
        <v>0</v>
      </c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117"/>
      <c r="AX8" s="117"/>
      <c r="AY8" s="117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117"/>
      <c r="BO8" s="117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117"/>
      <c r="CE8" s="117"/>
      <c r="CF8" s="117"/>
      <c r="CG8" s="117"/>
      <c r="CH8" s="117"/>
      <c r="CI8" s="117"/>
      <c r="CJ8" s="117"/>
      <c r="CK8" s="117"/>
      <c r="CL8" s="117"/>
      <c r="CM8" s="117"/>
      <c r="CN8" s="117"/>
      <c r="CO8" s="117"/>
      <c r="CP8" s="117"/>
      <c r="CQ8" s="117"/>
      <c r="CR8" s="117"/>
      <c r="CS8" s="117"/>
      <c r="CT8" s="117"/>
      <c r="CU8" s="117"/>
      <c r="CV8" s="117"/>
      <c r="CW8" s="117"/>
      <c r="CX8" s="117"/>
      <c r="CY8" s="117"/>
      <c r="CZ8" s="117"/>
      <c r="DA8" s="117"/>
      <c r="DB8" s="117"/>
      <c r="DC8" s="117"/>
      <c r="DD8" s="117"/>
      <c r="DE8" s="117"/>
      <c r="DF8" s="117"/>
      <c r="DG8" s="117"/>
      <c r="DH8" s="117"/>
      <c r="DI8" s="117"/>
      <c r="DJ8" s="117"/>
      <c r="DK8" s="117"/>
      <c r="DL8" s="117"/>
      <c r="DM8" s="117"/>
      <c r="DN8" s="117"/>
      <c r="DO8" s="117"/>
      <c r="DP8" s="117"/>
      <c r="DQ8" s="117"/>
      <c r="DR8" s="117"/>
      <c r="DS8" s="117"/>
      <c r="DT8" s="117"/>
      <c r="DU8" s="117"/>
      <c r="DV8" s="117"/>
      <c r="DW8" s="117"/>
      <c r="DX8" s="117"/>
      <c r="DY8" s="117"/>
      <c r="DZ8" s="117"/>
      <c r="EA8" s="117"/>
      <c r="EB8" s="117"/>
      <c r="EC8" s="117"/>
      <c r="ED8" s="117"/>
      <c r="EE8" s="117"/>
      <c r="EF8" s="117"/>
      <c r="EG8" s="117"/>
      <c r="EH8" s="117"/>
      <c r="EI8" s="117"/>
      <c r="EJ8" s="117"/>
      <c r="EK8" s="117"/>
      <c r="EL8" s="117"/>
      <c r="EM8" s="117"/>
      <c r="EN8" s="117"/>
      <c r="EO8" s="117"/>
      <c r="EP8" s="117"/>
      <c r="EQ8" s="117"/>
      <c r="ER8" s="117"/>
      <c r="ES8" s="117"/>
      <c r="ET8" s="117"/>
      <c r="EU8" s="117"/>
      <c r="EV8" s="117"/>
      <c r="EW8" s="117"/>
      <c r="EX8" s="117"/>
      <c r="EY8" s="117"/>
      <c r="EZ8" s="117"/>
      <c r="FA8" s="117"/>
      <c r="FB8" s="120"/>
      <c r="FC8" s="120"/>
      <c r="FD8" s="120"/>
      <c r="FE8" s="120"/>
      <c r="FF8" s="120"/>
      <c r="FG8" s="120"/>
      <c r="FH8" s="120"/>
      <c r="FI8" s="120"/>
      <c r="FJ8" s="120"/>
      <c r="FK8" s="120"/>
      <c r="FL8" s="120"/>
      <c r="FM8" s="120"/>
      <c r="FN8" s="120"/>
      <c r="FO8" s="120"/>
      <c r="FP8" s="120"/>
      <c r="FQ8" s="120"/>
      <c r="FR8" s="120"/>
      <c r="FS8" s="120"/>
      <c r="FT8" s="120"/>
      <c r="FU8" s="120"/>
      <c r="FV8" s="120"/>
      <c r="FW8" s="120"/>
      <c r="FX8" s="120"/>
      <c r="FY8" s="120"/>
      <c r="FZ8" s="120"/>
      <c r="GA8" s="120"/>
      <c r="GB8" s="120"/>
      <c r="GC8" s="120"/>
      <c r="GD8" s="120"/>
      <c r="GE8" s="120"/>
      <c r="GF8" s="120"/>
      <c r="GG8" s="120"/>
      <c r="GH8" s="120"/>
      <c r="GI8" s="120"/>
      <c r="GJ8" s="120"/>
      <c r="GK8" s="120"/>
      <c r="GL8" s="120"/>
      <c r="GM8" s="120"/>
      <c r="GN8" s="120"/>
      <c r="GO8" s="120"/>
      <c r="GP8" s="120"/>
      <c r="GQ8" s="120"/>
      <c r="GR8" s="120"/>
      <c r="GS8" s="120"/>
      <c r="GT8" s="120"/>
      <c r="GU8" s="120"/>
      <c r="GV8" s="120"/>
      <c r="GW8" s="120"/>
      <c r="GX8" s="120"/>
      <c r="GY8" s="120"/>
      <c r="GZ8" s="120"/>
      <c r="HA8" s="120"/>
      <c r="HB8" s="120"/>
      <c r="HC8" s="120"/>
      <c r="HD8" s="120"/>
      <c r="HE8" s="120"/>
      <c r="HF8" s="120"/>
      <c r="HG8" s="120"/>
      <c r="HH8" s="120"/>
      <c r="HI8" s="120"/>
      <c r="HJ8" s="120"/>
      <c r="HK8" s="120"/>
      <c r="HL8" s="120"/>
      <c r="HM8" s="120"/>
      <c r="HN8" s="120"/>
      <c r="HO8" s="120"/>
      <c r="HP8" s="120"/>
      <c r="HQ8" s="120"/>
      <c r="HR8" s="120"/>
      <c r="HS8" s="120"/>
      <c r="HT8" s="120"/>
      <c r="HU8" s="120"/>
      <c r="HV8" s="120"/>
      <c r="HW8" s="120"/>
      <c r="HX8" s="120"/>
      <c r="HY8" s="120"/>
      <c r="HZ8" s="120"/>
      <c r="IA8" s="120"/>
      <c r="IB8" s="120"/>
      <c r="IC8" s="120"/>
      <c r="ID8" s="120"/>
      <c r="IE8" s="120"/>
      <c r="IF8" s="120"/>
      <c r="IG8" s="120"/>
      <c r="IH8" s="120"/>
      <c r="II8" s="120"/>
      <c r="IJ8" s="120"/>
      <c r="IK8" s="120"/>
      <c r="IL8" s="120"/>
      <c r="IM8" s="120"/>
      <c r="IN8" s="120"/>
      <c r="IO8" s="120"/>
      <c r="IP8" s="120"/>
    </row>
    <row r="9" ht="14.25" customHeight="1" spans="1:250">
      <c r="A9" s="96" t="s">
        <v>94</v>
      </c>
      <c r="B9" s="94">
        <v>0</v>
      </c>
      <c r="C9" s="92" t="s">
        <v>95</v>
      </c>
      <c r="D9" s="95">
        <v>0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7"/>
      <c r="AI9" s="117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117"/>
      <c r="AX9" s="117"/>
      <c r="AY9" s="117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117"/>
      <c r="BO9" s="117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117"/>
      <c r="CE9" s="117"/>
      <c r="CF9" s="117"/>
      <c r="CG9" s="117"/>
      <c r="CH9" s="117"/>
      <c r="CI9" s="117"/>
      <c r="CJ9" s="117"/>
      <c r="CK9" s="117"/>
      <c r="CL9" s="117"/>
      <c r="CM9" s="117"/>
      <c r="CN9" s="117"/>
      <c r="CO9" s="117"/>
      <c r="CP9" s="117"/>
      <c r="CQ9" s="117"/>
      <c r="CR9" s="117"/>
      <c r="CS9" s="117"/>
      <c r="CT9" s="117"/>
      <c r="CU9" s="117"/>
      <c r="CV9" s="117"/>
      <c r="CW9" s="117"/>
      <c r="CX9" s="117"/>
      <c r="CY9" s="117"/>
      <c r="CZ9" s="117"/>
      <c r="DA9" s="117"/>
      <c r="DB9" s="117"/>
      <c r="DC9" s="117"/>
      <c r="DD9" s="117"/>
      <c r="DE9" s="117"/>
      <c r="DF9" s="117"/>
      <c r="DG9" s="117"/>
      <c r="DH9" s="117"/>
      <c r="DI9" s="117"/>
      <c r="DJ9" s="117"/>
      <c r="DK9" s="117"/>
      <c r="DL9" s="117"/>
      <c r="DM9" s="117"/>
      <c r="DN9" s="117"/>
      <c r="DO9" s="117"/>
      <c r="DP9" s="117"/>
      <c r="DQ9" s="117"/>
      <c r="DR9" s="117"/>
      <c r="DS9" s="117"/>
      <c r="DT9" s="117"/>
      <c r="DU9" s="117"/>
      <c r="DV9" s="117"/>
      <c r="DW9" s="117"/>
      <c r="DX9" s="117"/>
      <c r="DY9" s="117"/>
      <c r="DZ9" s="117"/>
      <c r="EA9" s="117"/>
      <c r="EB9" s="117"/>
      <c r="EC9" s="117"/>
      <c r="ED9" s="117"/>
      <c r="EE9" s="117"/>
      <c r="EF9" s="117"/>
      <c r="EG9" s="117"/>
      <c r="EH9" s="117"/>
      <c r="EI9" s="117"/>
      <c r="EJ9" s="117"/>
      <c r="EK9" s="117"/>
      <c r="EL9" s="117"/>
      <c r="EM9" s="117"/>
      <c r="EN9" s="117"/>
      <c r="EO9" s="117"/>
      <c r="EP9" s="117"/>
      <c r="EQ9" s="117"/>
      <c r="ER9" s="117"/>
      <c r="ES9" s="117"/>
      <c r="ET9" s="117"/>
      <c r="EU9" s="117"/>
      <c r="EV9" s="117"/>
      <c r="EW9" s="117"/>
      <c r="EX9" s="117"/>
      <c r="EY9" s="117"/>
      <c r="EZ9" s="117"/>
      <c r="FA9" s="117"/>
      <c r="FB9" s="120"/>
      <c r="FC9" s="120"/>
      <c r="FD9" s="120"/>
      <c r="FE9" s="120"/>
      <c r="FF9" s="120"/>
      <c r="FG9" s="120"/>
      <c r="FH9" s="120"/>
      <c r="FI9" s="120"/>
      <c r="FJ9" s="120"/>
      <c r="FK9" s="120"/>
      <c r="FL9" s="120"/>
      <c r="FM9" s="120"/>
      <c r="FN9" s="120"/>
      <c r="FO9" s="120"/>
      <c r="FP9" s="120"/>
      <c r="FQ9" s="120"/>
      <c r="FR9" s="120"/>
      <c r="FS9" s="120"/>
      <c r="FT9" s="120"/>
      <c r="FU9" s="120"/>
      <c r="FV9" s="120"/>
      <c r="FW9" s="120"/>
      <c r="FX9" s="120"/>
      <c r="FY9" s="120"/>
      <c r="FZ9" s="120"/>
      <c r="GA9" s="120"/>
      <c r="GB9" s="120"/>
      <c r="GC9" s="120"/>
      <c r="GD9" s="120"/>
      <c r="GE9" s="120"/>
      <c r="GF9" s="120"/>
      <c r="GG9" s="120"/>
      <c r="GH9" s="120"/>
      <c r="GI9" s="120"/>
      <c r="GJ9" s="120"/>
      <c r="GK9" s="120"/>
      <c r="GL9" s="120"/>
      <c r="GM9" s="120"/>
      <c r="GN9" s="120"/>
      <c r="GO9" s="120"/>
      <c r="GP9" s="120"/>
      <c r="GQ9" s="120"/>
      <c r="GR9" s="120"/>
      <c r="GS9" s="120"/>
      <c r="GT9" s="120"/>
      <c r="GU9" s="120"/>
      <c r="GV9" s="120"/>
      <c r="GW9" s="120"/>
      <c r="GX9" s="120"/>
      <c r="GY9" s="120"/>
      <c r="GZ9" s="120"/>
      <c r="HA9" s="120"/>
      <c r="HB9" s="120"/>
      <c r="HC9" s="120"/>
      <c r="HD9" s="120"/>
      <c r="HE9" s="120"/>
      <c r="HF9" s="120"/>
      <c r="HG9" s="120"/>
      <c r="HH9" s="120"/>
      <c r="HI9" s="120"/>
      <c r="HJ9" s="120"/>
      <c r="HK9" s="120"/>
      <c r="HL9" s="120"/>
      <c r="HM9" s="120"/>
      <c r="HN9" s="120"/>
      <c r="HO9" s="120"/>
      <c r="HP9" s="120"/>
      <c r="HQ9" s="120"/>
      <c r="HR9" s="120"/>
      <c r="HS9" s="120"/>
      <c r="HT9" s="120"/>
      <c r="HU9" s="120"/>
      <c r="HV9" s="120"/>
      <c r="HW9" s="120"/>
      <c r="HX9" s="120"/>
      <c r="HY9" s="120"/>
      <c r="HZ9" s="120"/>
      <c r="IA9" s="120"/>
      <c r="IB9" s="120"/>
      <c r="IC9" s="120"/>
      <c r="ID9" s="120"/>
      <c r="IE9" s="120"/>
      <c r="IF9" s="120"/>
      <c r="IG9" s="120"/>
      <c r="IH9" s="120"/>
      <c r="II9" s="120"/>
      <c r="IJ9" s="120"/>
      <c r="IK9" s="120"/>
      <c r="IL9" s="120"/>
      <c r="IM9" s="120"/>
      <c r="IN9" s="120"/>
      <c r="IO9" s="120"/>
      <c r="IP9" s="120"/>
    </row>
    <row r="10" ht="14.25" customHeight="1" spans="1:250">
      <c r="A10" s="97" t="s">
        <v>96</v>
      </c>
      <c r="B10" s="94">
        <v>15269.1</v>
      </c>
      <c r="C10" s="92" t="s">
        <v>97</v>
      </c>
      <c r="D10" s="95">
        <v>0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  <c r="BM10" s="117"/>
      <c r="BN10" s="117"/>
      <c r="BO10" s="117"/>
      <c r="BP10" s="117"/>
      <c r="BQ10" s="117"/>
      <c r="BR10" s="117"/>
      <c r="BS10" s="117"/>
      <c r="BT10" s="117"/>
      <c r="BU10" s="117"/>
      <c r="BV10" s="117"/>
      <c r="BW10" s="117"/>
      <c r="BX10" s="117"/>
      <c r="BY10" s="117"/>
      <c r="BZ10" s="117"/>
      <c r="CA10" s="117"/>
      <c r="CB10" s="117"/>
      <c r="CC10" s="117"/>
      <c r="CD10" s="117"/>
      <c r="CE10" s="117"/>
      <c r="CF10" s="117"/>
      <c r="CG10" s="117"/>
      <c r="CH10" s="117"/>
      <c r="CI10" s="117"/>
      <c r="CJ10" s="117"/>
      <c r="CK10" s="117"/>
      <c r="CL10" s="117"/>
      <c r="CM10" s="117"/>
      <c r="CN10" s="117"/>
      <c r="CO10" s="117"/>
      <c r="CP10" s="117"/>
      <c r="CQ10" s="117"/>
      <c r="CR10" s="117"/>
      <c r="CS10" s="117"/>
      <c r="CT10" s="117"/>
      <c r="CU10" s="117"/>
      <c r="CV10" s="117"/>
      <c r="CW10" s="117"/>
      <c r="CX10" s="117"/>
      <c r="CY10" s="117"/>
      <c r="CZ10" s="117"/>
      <c r="DA10" s="117"/>
      <c r="DB10" s="117"/>
      <c r="DC10" s="117"/>
      <c r="DD10" s="117"/>
      <c r="DE10" s="117"/>
      <c r="DF10" s="117"/>
      <c r="DG10" s="117"/>
      <c r="DH10" s="117"/>
      <c r="DI10" s="117"/>
      <c r="DJ10" s="117"/>
      <c r="DK10" s="117"/>
      <c r="DL10" s="117"/>
      <c r="DM10" s="117"/>
      <c r="DN10" s="117"/>
      <c r="DO10" s="117"/>
      <c r="DP10" s="117"/>
      <c r="DQ10" s="117"/>
      <c r="DR10" s="117"/>
      <c r="DS10" s="117"/>
      <c r="DT10" s="117"/>
      <c r="DU10" s="117"/>
      <c r="DV10" s="117"/>
      <c r="DW10" s="117"/>
      <c r="DX10" s="117"/>
      <c r="DY10" s="117"/>
      <c r="DZ10" s="117"/>
      <c r="EA10" s="117"/>
      <c r="EB10" s="117"/>
      <c r="EC10" s="117"/>
      <c r="ED10" s="117"/>
      <c r="EE10" s="117"/>
      <c r="EF10" s="117"/>
      <c r="EG10" s="117"/>
      <c r="EH10" s="117"/>
      <c r="EI10" s="117"/>
      <c r="EJ10" s="117"/>
      <c r="EK10" s="117"/>
      <c r="EL10" s="117"/>
      <c r="EM10" s="117"/>
      <c r="EN10" s="117"/>
      <c r="EO10" s="117"/>
      <c r="EP10" s="117"/>
      <c r="EQ10" s="117"/>
      <c r="ER10" s="117"/>
      <c r="ES10" s="117"/>
      <c r="ET10" s="117"/>
      <c r="EU10" s="117"/>
      <c r="EV10" s="117"/>
      <c r="EW10" s="117"/>
      <c r="EX10" s="117"/>
      <c r="EY10" s="117"/>
      <c r="EZ10" s="117"/>
      <c r="FA10" s="117"/>
      <c r="FB10" s="120"/>
      <c r="FC10" s="120"/>
      <c r="FD10" s="120"/>
      <c r="FE10" s="120"/>
      <c r="FF10" s="120"/>
      <c r="FG10" s="120"/>
      <c r="FH10" s="120"/>
      <c r="FI10" s="120"/>
      <c r="FJ10" s="120"/>
      <c r="FK10" s="120"/>
      <c r="FL10" s="120"/>
      <c r="FM10" s="120"/>
      <c r="FN10" s="120"/>
      <c r="FO10" s="120"/>
      <c r="FP10" s="120"/>
      <c r="FQ10" s="120"/>
      <c r="FR10" s="120"/>
      <c r="FS10" s="120"/>
      <c r="FT10" s="120"/>
      <c r="FU10" s="120"/>
      <c r="FV10" s="120"/>
      <c r="FW10" s="120"/>
      <c r="FX10" s="120"/>
      <c r="FY10" s="120"/>
      <c r="FZ10" s="120"/>
      <c r="GA10" s="120"/>
      <c r="GB10" s="120"/>
      <c r="GC10" s="120"/>
      <c r="GD10" s="120"/>
      <c r="GE10" s="120"/>
      <c r="GF10" s="120"/>
      <c r="GG10" s="120"/>
      <c r="GH10" s="120"/>
      <c r="GI10" s="120"/>
      <c r="GJ10" s="120"/>
      <c r="GK10" s="120"/>
      <c r="GL10" s="120"/>
      <c r="GM10" s="120"/>
      <c r="GN10" s="120"/>
      <c r="GO10" s="120"/>
      <c r="GP10" s="120"/>
      <c r="GQ10" s="120"/>
      <c r="GR10" s="120"/>
      <c r="GS10" s="120"/>
      <c r="GT10" s="120"/>
      <c r="GU10" s="120"/>
      <c r="GV10" s="120"/>
      <c r="GW10" s="120"/>
      <c r="GX10" s="120"/>
      <c r="GY10" s="120"/>
      <c r="GZ10" s="120"/>
      <c r="HA10" s="120"/>
      <c r="HB10" s="120"/>
      <c r="HC10" s="120"/>
      <c r="HD10" s="120"/>
      <c r="HE10" s="120"/>
      <c r="HF10" s="120"/>
      <c r="HG10" s="120"/>
      <c r="HH10" s="120"/>
      <c r="HI10" s="120"/>
      <c r="HJ10" s="120"/>
      <c r="HK10" s="120"/>
      <c r="HL10" s="120"/>
      <c r="HM10" s="120"/>
      <c r="HN10" s="120"/>
      <c r="HO10" s="120"/>
      <c r="HP10" s="120"/>
      <c r="HQ10" s="120"/>
      <c r="HR10" s="120"/>
      <c r="HS10" s="120"/>
      <c r="HT10" s="120"/>
      <c r="HU10" s="120"/>
      <c r="HV10" s="120"/>
      <c r="HW10" s="120"/>
      <c r="HX10" s="120"/>
      <c r="HY10" s="120"/>
      <c r="HZ10" s="120"/>
      <c r="IA10" s="120"/>
      <c r="IB10" s="120"/>
      <c r="IC10" s="120"/>
      <c r="ID10" s="120"/>
      <c r="IE10" s="120"/>
      <c r="IF10" s="120"/>
      <c r="IG10" s="120"/>
      <c r="IH10" s="120"/>
      <c r="II10" s="120"/>
      <c r="IJ10" s="120"/>
      <c r="IK10" s="120"/>
      <c r="IL10" s="120"/>
      <c r="IM10" s="120"/>
      <c r="IN10" s="120"/>
      <c r="IO10" s="120"/>
      <c r="IP10" s="120"/>
    </row>
    <row r="11" ht="14.25" customHeight="1" spans="1:250">
      <c r="A11" s="91" t="s">
        <v>90</v>
      </c>
      <c r="B11" s="94">
        <v>14290</v>
      </c>
      <c r="C11" s="92" t="s">
        <v>98</v>
      </c>
      <c r="D11" s="95">
        <v>0</v>
      </c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  <c r="BM11" s="117"/>
      <c r="BN11" s="117"/>
      <c r="BO11" s="117"/>
      <c r="BP11" s="117"/>
      <c r="BQ11" s="117"/>
      <c r="BR11" s="117"/>
      <c r="BS11" s="117"/>
      <c r="BT11" s="117"/>
      <c r="BU11" s="117"/>
      <c r="BV11" s="117"/>
      <c r="BW11" s="117"/>
      <c r="BX11" s="117"/>
      <c r="BY11" s="117"/>
      <c r="BZ11" s="117"/>
      <c r="CA11" s="117"/>
      <c r="CB11" s="117"/>
      <c r="CC11" s="117"/>
      <c r="CD11" s="117"/>
      <c r="CE11" s="117"/>
      <c r="CF11" s="117"/>
      <c r="CG11" s="117"/>
      <c r="CH11" s="117"/>
      <c r="CI11" s="117"/>
      <c r="CJ11" s="117"/>
      <c r="CK11" s="117"/>
      <c r="CL11" s="117"/>
      <c r="CM11" s="117"/>
      <c r="CN11" s="117"/>
      <c r="CO11" s="117"/>
      <c r="CP11" s="117"/>
      <c r="CQ11" s="117"/>
      <c r="CR11" s="117"/>
      <c r="CS11" s="117"/>
      <c r="CT11" s="117"/>
      <c r="CU11" s="117"/>
      <c r="CV11" s="117"/>
      <c r="CW11" s="117"/>
      <c r="CX11" s="117"/>
      <c r="CY11" s="117"/>
      <c r="CZ11" s="117"/>
      <c r="DA11" s="117"/>
      <c r="DB11" s="117"/>
      <c r="DC11" s="117"/>
      <c r="DD11" s="117"/>
      <c r="DE11" s="117"/>
      <c r="DF11" s="117"/>
      <c r="DG11" s="117"/>
      <c r="DH11" s="117"/>
      <c r="DI11" s="117"/>
      <c r="DJ11" s="117"/>
      <c r="DK11" s="117"/>
      <c r="DL11" s="117"/>
      <c r="DM11" s="117"/>
      <c r="DN11" s="117"/>
      <c r="DO11" s="117"/>
      <c r="DP11" s="117"/>
      <c r="DQ11" s="117"/>
      <c r="DR11" s="117"/>
      <c r="DS11" s="117"/>
      <c r="DT11" s="117"/>
      <c r="DU11" s="117"/>
      <c r="DV11" s="117"/>
      <c r="DW11" s="117"/>
      <c r="DX11" s="117"/>
      <c r="DY11" s="117"/>
      <c r="DZ11" s="117"/>
      <c r="EA11" s="117"/>
      <c r="EB11" s="117"/>
      <c r="EC11" s="117"/>
      <c r="ED11" s="117"/>
      <c r="EE11" s="117"/>
      <c r="EF11" s="117"/>
      <c r="EG11" s="117"/>
      <c r="EH11" s="117"/>
      <c r="EI11" s="117"/>
      <c r="EJ11" s="117"/>
      <c r="EK11" s="117"/>
      <c r="EL11" s="117"/>
      <c r="EM11" s="117"/>
      <c r="EN11" s="117"/>
      <c r="EO11" s="117"/>
      <c r="EP11" s="117"/>
      <c r="EQ11" s="117"/>
      <c r="ER11" s="117"/>
      <c r="ES11" s="117"/>
      <c r="ET11" s="117"/>
      <c r="EU11" s="117"/>
      <c r="EV11" s="117"/>
      <c r="EW11" s="117"/>
      <c r="EX11" s="117"/>
      <c r="EY11" s="117"/>
      <c r="EZ11" s="117"/>
      <c r="FA11" s="117"/>
      <c r="FB11" s="120"/>
      <c r="FC11" s="120"/>
      <c r="FD11" s="120"/>
      <c r="FE11" s="120"/>
      <c r="FF11" s="120"/>
      <c r="FG11" s="120"/>
      <c r="FH11" s="120"/>
      <c r="FI11" s="120"/>
      <c r="FJ11" s="120"/>
      <c r="FK11" s="120"/>
      <c r="FL11" s="120"/>
      <c r="FM11" s="120"/>
      <c r="FN11" s="120"/>
      <c r="FO11" s="120"/>
      <c r="FP11" s="120"/>
      <c r="FQ11" s="120"/>
      <c r="FR11" s="120"/>
      <c r="FS11" s="120"/>
      <c r="FT11" s="120"/>
      <c r="FU11" s="120"/>
      <c r="FV11" s="120"/>
      <c r="FW11" s="120"/>
      <c r="FX11" s="120"/>
      <c r="FY11" s="120"/>
      <c r="FZ11" s="120"/>
      <c r="GA11" s="120"/>
      <c r="GB11" s="120"/>
      <c r="GC11" s="120"/>
      <c r="GD11" s="120"/>
      <c r="GE11" s="120"/>
      <c r="GF11" s="120"/>
      <c r="GG11" s="120"/>
      <c r="GH11" s="120"/>
      <c r="GI11" s="120"/>
      <c r="GJ11" s="120"/>
      <c r="GK11" s="120"/>
      <c r="GL11" s="120"/>
      <c r="GM11" s="120"/>
      <c r="GN11" s="120"/>
      <c r="GO11" s="120"/>
      <c r="GP11" s="120"/>
      <c r="GQ11" s="120"/>
      <c r="GR11" s="120"/>
      <c r="GS11" s="120"/>
      <c r="GT11" s="120"/>
      <c r="GU11" s="120"/>
      <c r="GV11" s="120"/>
      <c r="GW11" s="120"/>
      <c r="GX11" s="120"/>
      <c r="GY11" s="120"/>
      <c r="GZ11" s="120"/>
      <c r="HA11" s="120"/>
      <c r="HB11" s="120"/>
      <c r="HC11" s="120"/>
      <c r="HD11" s="120"/>
      <c r="HE11" s="120"/>
      <c r="HF11" s="120"/>
      <c r="HG11" s="120"/>
      <c r="HH11" s="120"/>
      <c r="HI11" s="120"/>
      <c r="HJ11" s="120"/>
      <c r="HK11" s="120"/>
      <c r="HL11" s="120"/>
      <c r="HM11" s="120"/>
      <c r="HN11" s="120"/>
      <c r="HO11" s="120"/>
      <c r="HP11" s="120"/>
      <c r="HQ11" s="120"/>
      <c r="HR11" s="120"/>
      <c r="HS11" s="120"/>
      <c r="HT11" s="120"/>
      <c r="HU11" s="120"/>
      <c r="HV11" s="120"/>
      <c r="HW11" s="120"/>
      <c r="HX11" s="120"/>
      <c r="HY11" s="120"/>
      <c r="HZ11" s="120"/>
      <c r="IA11" s="120"/>
      <c r="IB11" s="120"/>
      <c r="IC11" s="120"/>
      <c r="ID11" s="120"/>
      <c r="IE11" s="120"/>
      <c r="IF11" s="120"/>
      <c r="IG11" s="120"/>
      <c r="IH11" s="120"/>
      <c r="II11" s="120"/>
      <c r="IJ11" s="120"/>
      <c r="IK11" s="120"/>
      <c r="IL11" s="120"/>
      <c r="IM11" s="120"/>
      <c r="IN11" s="120"/>
      <c r="IO11" s="120"/>
      <c r="IP11" s="120"/>
    </row>
    <row r="12" ht="14.25" customHeight="1" spans="1:250">
      <c r="A12" s="91" t="s">
        <v>92</v>
      </c>
      <c r="B12" s="94">
        <v>979.1</v>
      </c>
      <c r="C12" s="92" t="s">
        <v>99</v>
      </c>
      <c r="D12" s="95">
        <v>0</v>
      </c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  <c r="BM12" s="117"/>
      <c r="BN12" s="117"/>
      <c r="BO12" s="117"/>
      <c r="BP12" s="117"/>
      <c r="BQ12" s="117"/>
      <c r="BR12" s="117"/>
      <c r="BS12" s="117"/>
      <c r="BT12" s="117"/>
      <c r="BU12" s="117"/>
      <c r="BV12" s="117"/>
      <c r="BW12" s="117"/>
      <c r="BX12" s="117"/>
      <c r="BY12" s="117"/>
      <c r="BZ12" s="117"/>
      <c r="CA12" s="117"/>
      <c r="CB12" s="117"/>
      <c r="CC12" s="117"/>
      <c r="CD12" s="117"/>
      <c r="CE12" s="117"/>
      <c r="CF12" s="117"/>
      <c r="CG12" s="117"/>
      <c r="CH12" s="117"/>
      <c r="CI12" s="117"/>
      <c r="CJ12" s="117"/>
      <c r="CK12" s="117"/>
      <c r="CL12" s="117"/>
      <c r="CM12" s="117"/>
      <c r="CN12" s="117"/>
      <c r="CO12" s="117"/>
      <c r="CP12" s="117"/>
      <c r="CQ12" s="117"/>
      <c r="CR12" s="117"/>
      <c r="CS12" s="117"/>
      <c r="CT12" s="117"/>
      <c r="CU12" s="117"/>
      <c r="CV12" s="117"/>
      <c r="CW12" s="117"/>
      <c r="CX12" s="117"/>
      <c r="CY12" s="117"/>
      <c r="CZ12" s="117"/>
      <c r="DA12" s="117"/>
      <c r="DB12" s="117"/>
      <c r="DC12" s="117"/>
      <c r="DD12" s="117"/>
      <c r="DE12" s="117"/>
      <c r="DF12" s="117"/>
      <c r="DG12" s="117"/>
      <c r="DH12" s="117"/>
      <c r="DI12" s="117"/>
      <c r="DJ12" s="117"/>
      <c r="DK12" s="117"/>
      <c r="DL12" s="117"/>
      <c r="DM12" s="117"/>
      <c r="DN12" s="117"/>
      <c r="DO12" s="117"/>
      <c r="DP12" s="117"/>
      <c r="DQ12" s="117"/>
      <c r="DR12" s="117"/>
      <c r="DS12" s="117"/>
      <c r="DT12" s="117"/>
      <c r="DU12" s="117"/>
      <c r="DV12" s="117"/>
      <c r="DW12" s="117"/>
      <c r="DX12" s="117"/>
      <c r="DY12" s="117"/>
      <c r="DZ12" s="117"/>
      <c r="EA12" s="117"/>
      <c r="EB12" s="117"/>
      <c r="EC12" s="117"/>
      <c r="ED12" s="117"/>
      <c r="EE12" s="117"/>
      <c r="EF12" s="117"/>
      <c r="EG12" s="117"/>
      <c r="EH12" s="117"/>
      <c r="EI12" s="117"/>
      <c r="EJ12" s="117"/>
      <c r="EK12" s="117"/>
      <c r="EL12" s="117"/>
      <c r="EM12" s="117"/>
      <c r="EN12" s="117"/>
      <c r="EO12" s="117"/>
      <c r="EP12" s="117"/>
      <c r="EQ12" s="117"/>
      <c r="ER12" s="117"/>
      <c r="ES12" s="117"/>
      <c r="ET12" s="117"/>
      <c r="EU12" s="117"/>
      <c r="EV12" s="117"/>
      <c r="EW12" s="117"/>
      <c r="EX12" s="117"/>
      <c r="EY12" s="117"/>
      <c r="EZ12" s="117"/>
      <c r="FA12" s="117"/>
      <c r="FB12" s="120"/>
      <c r="FC12" s="120"/>
      <c r="FD12" s="120"/>
      <c r="FE12" s="120"/>
      <c r="FF12" s="120"/>
      <c r="FG12" s="120"/>
      <c r="FH12" s="120"/>
      <c r="FI12" s="120"/>
      <c r="FJ12" s="120"/>
      <c r="FK12" s="120"/>
      <c r="FL12" s="120"/>
      <c r="FM12" s="120"/>
      <c r="FN12" s="120"/>
      <c r="FO12" s="120"/>
      <c r="FP12" s="120"/>
      <c r="FQ12" s="120"/>
      <c r="FR12" s="120"/>
      <c r="FS12" s="120"/>
      <c r="FT12" s="120"/>
      <c r="FU12" s="120"/>
      <c r="FV12" s="120"/>
      <c r="FW12" s="120"/>
      <c r="FX12" s="120"/>
      <c r="FY12" s="120"/>
      <c r="FZ12" s="120"/>
      <c r="GA12" s="120"/>
      <c r="GB12" s="120"/>
      <c r="GC12" s="120"/>
      <c r="GD12" s="120"/>
      <c r="GE12" s="120"/>
      <c r="GF12" s="120"/>
      <c r="GG12" s="120"/>
      <c r="GH12" s="120"/>
      <c r="GI12" s="120"/>
      <c r="GJ12" s="120"/>
      <c r="GK12" s="120"/>
      <c r="GL12" s="120"/>
      <c r="GM12" s="120"/>
      <c r="GN12" s="120"/>
      <c r="GO12" s="120"/>
      <c r="GP12" s="120"/>
      <c r="GQ12" s="120"/>
      <c r="GR12" s="120"/>
      <c r="GS12" s="120"/>
      <c r="GT12" s="120"/>
      <c r="GU12" s="120"/>
      <c r="GV12" s="120"/>
      <c r="GW12" s="120"/>
      <c r="GX12" s="120"/>
      <c r="GY12" s="120"/>
      <c r="GZ12" s="120"/>
      <c r="HA12" s="120"/>
      <c r="HB12" s="120"/>
      <c r="HC12" s="120"/>
      <c r="HD12" s="120"/>
      <c r="HE12" s="120"/>
      <c r="HF12" s="120"/>
      <c r="HG12" s="120"/>
      <c r="HH12" s="120"/>
      <c r="HI12" s="120"/>
      <c r="HJ12" s="120"/>
      <c r="HK12" s="120"/>
      <c r="HL12" s="120"/>
      <c r="HM12" s="120"/>
      <c r="HN12" s="120"/>
      <c r="HO12" s="120"/>
      <c r="HP12" s="120"/>
      <c r="HQ12" s="120"/>
      <c r="HR12" s="120"/>
      <c r="HS12" s="120"/>
      <c r="HT12" s="120"/>
      <c r="HU12" s="120"/>
      <c r="HV12" s="120"/>
      <c r="HW12" s="120"/>
      <c r="HX12" s="120"/>
      <c r="HY12" s="120"/>
      <c r="HZ12" s="120"/>
      <c r="IA12" s="120"/>
      <c r="IB12" s="120"/>
      <c r="IC12" s="120"/>
      <c r="ID12" s="120"/>
      <c r="IE12" s="120"/>
      <c r="IF12" s="120"/>
      <c r="IG12" s="120"/>
      <c r="IH12" s="120"/>
      <c r="II12" s="120"/>
      <c r="IJ12" s="120"/>
      <c r="IK12" s="120"/>
      <c r="IL12" s="120"/>
      <c r="IM12" s="120"/>
      <c r="IN12" s="120"/>
      <c r="IO12" s="120"/>
      <c r="IP12" s="120"/>
    </row>
    <row r="13" ht="14.25" customHeight="1" spans="1:250">
      <c r="A13" s="91" t="s">
        <v>94</v>
      </c>
      <c r="B13" s="89">
        <v>0</v>
      </c>
      <c r="C13" s="92" t="s">
        <v>100</v>
      </c>
      <c r="D13" s="95">
        <v>0</v>
      </c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117"/>
      <c r="BK13" s="117"/>
      <c r="BL13" s="117"/>
      <c r="BM13" s="117"/>
      <c r="BN13" s="117"/>
      <c r="BO13" s="117"/>
      <c r="BP13" s="117"/>
      <c r="BQ13" s="117"/>
      <c r="BR13" s="117"/>
      <c r="BS13" s="117"/>
      <c r="BT13" s="117"/>
      <c r="BU13" s="117"/>
      <c r="BV13" s="117"/>
      <c r="BW13" s="117"/>
      <c r="BX13" s="117"/>
      <c r="BY13" s="117"/>
      <c r="BZ13" s="117"/>
      <c r="CA13" s="117"/>
      <c r="CB13" s="117"/>
      <c r="CC13" s="117"/>
      <c r="CD13" s="117"/>
      <c r="CE13" s="117"/>
      <c r="CF13" s="117"/>
      <c r="CG13" s="117"/>
      <c r="CH13" s="117"/>
      <c r="CI13" s="117"/>
      <c r="CJ13" s="117"/>
      <c r="CK13" s="117"/>
      <c r="CL13" s="117"/>
      <c r="CM13" s="117"/>
      <c r="CN13" s="117"/>
      <c r="CO13" s="117"/>
      <c r="CP13" s="117"/>
      <c r="CQ13" s="117"/>
      <c r="CR13" s="117"/>
      <c r="CS13" s="117"/>
      <c r="CT13" s="117"/>
      <c r="CU13" s="117"/>
      <c r="CV13" s="117"/>
      <c r="CW13" s="117"/>
      <c r="CX13" s="117"/>
      <c r="CY13" s="117"/>
      <c r="CZ13" s="117"/>
      <c r="DA13" s="117"/>
      <c r="DB13" s="117"/>
      <c r="DC13" s="117"/>
      <c r="DD13" s="117"/>
      <c r="DE13" s="117"/>
      <c r="DF13" s="117"/>
      <c r="DG13" s="117"/>
      <c r="DH13" s="117"/>
      <c r="DI13" s="117"/>
      <c r="DJ13" s="117"/>
      <c r="DK13" s="117"/>
      <c r="DL13" s="117"/>
      <c r="DM13" s="117"/>
      <c r="DN13" s="117"/>
      <c r="DO13" s="117"/>
      <c r="DP13" s="117"/>
      <c r="DQ13" s="117"/>
      <c r="DR13" s="117"/>
      <c r="DS13" s="117"/>
      <c r="DT13" s="117"/>
      <c r="DU13" s="117"/>
      <c r="DV13" s="117"/>
      <c r="DW13" s="117"/>
      <c r="DX13" s="117"/>
      <c r="DY13" s="117"/>
      <c r="DZ13" s="117"/>
      <c r="EA13" s="117"/>
      <c r="EB13" s="117"/>
      <c r="EC13" s="117"/>
      <c r="ED13" s="117"/>
      <c r="EE13" s="117"/>
      <c r="EF13" s="117"/>
      <c r="EG13" s="117"/>
      <c r="EH13" s="117"/>
      <c r="EI13" s="117"/>
      <c r="EJ13" s="117"/>
      <c r="EK13" s="117"/>
      <c r="EL13" s="117"/>
      <c r="EM13" s="117"/>
      <c r="EN13" s="117"/>
      <c r="EO13" s="117"/>
      <c r="EP13" s="117"/>
      <c r="EQ13" s="117"/>
      <c r="ER13" s="117"/>
      <c r="ES13" s="117"/>
      <c r="ET13" s="117"/>
      <c r="EU13" s="117"/>
      <c r="EV13" s="117"/>
      <c r="EW13" s="117"/>
      <c r="EX13" s="117"/>
      <c r="EY13" s="117"/>
      <c r="EZ13" s="117"/>
      <c r="FA13" s="117"/>
      <c r="FB13" s="120"/>
      <c r="FC13" s="120"/>
      <c r="FD13" s="120"/>
      <c r="FE13" s="120"/>
      <c r="FF13" s="120"/>
      <c r="FG13" s="120"/>
      <c r="FH13" s="120"/>
      <c r="FI13" s="120"/>
      <c r="FJ13" s="120"/>
      <c r="FK13" s="120"/>
      <c r="FL13" s="120"/>
      <c r="FM13" s="120"/>
      <c r="FN13" s="120"/>
      <c r="FO13" s="120"/>
      <c r="FP13" s="120"/>
      <c r="FQ13" s="120"/>
      <c r="FR13" s="120"/>
      <c r="FS13" s="120"/>
      <c r="FT13" s="120"/>
      <c r="FU13" s="120"/>
      <c r="FV13" s="120"/>
      <c r="FW13" s="120"/>
      <c r="FX13" s="120"/>
      <c r="FY13" s="120"/>
      <c r="FZ13" s="120"/>
      <c r="GA13" s="120"/>
      <c r="GB13" s="120"/>
      <c r="GC13" s="120"/>
      <c r="GD13" s="120"/>
      <c r="GE13" s="120"/>
      <c r="GF13" s="120"/>
      <c r="GG13" s="120"/>
      <c r="GH13" s="120"/>
      <c r="GI13" s="120"/>
      <c r="GJ13" s="120"/>
      <c r="GK13" s="120"/>
      <c r="GL13" s="120"/>
      <c r="GM13" s="120"/>
      <c r="GN13" s="120"/>
      <c r="GO13" s="120"/>
      <c r="GP13" s="120"/>
      <c r="GQ13" s="120"/>
      <c r="GR13" s="120"/>
      <c r="GS13" s="120"/>
      <c r="GT13" s="120"/>
      <c r="GU13" s="120"/>
      <c r="GV13" s="120"/>
      <c r="GW13" s="120"/>
      <c r="GX13" s="120"/>
      <c r="GY13" s="120"/>
      <c r="GZ13" s="120"/>
      <c r="HA13" s="120"/>
      <c r="HB13" s="120"/>
      <c r="HC13" s="120"/>
      <c r="HD13" s="120"/>
      <c r="HE13" s="120"/>
      <c r="HF13" s="120"/>
      <c r="HG13" s="120"/>
      <c r="HH13" s="120"/>
      <c r="HI13" s="120"/>
      <c r="HJ13" s="120"/>
      <c r="HK13" s="120"/>
      <c r="HL13" s="120"/>
      <c r="HM13" s="120"/>
      <c r="HN13" s="120"/>
      <c r="HO13" s="120"/>
      <c r="HP13" s="120"/>
      <c r="HQ13" s="120"/>
      <c r="HR13" s="120"/>
      <c r="HS13" s="120"/>
      <c r="HT13" s="120"/>
      <c r="HU13" s="120"/>
      <c r="HV13" s="120"/>
      <c r="HW13" s="120"/>
      <c r="HX13" s="120"/>
      <c r="HY13" s="120"/>
      <c r="HZ13" s="120"/>
      <c r="IA13" s="120"/>
      <c r="IB13" s="120"/>
      <c r="IC13" s="120"/>
      <c r="ID13" s="120"/>
      <c r="IE13" s="120"/>
      <c r="IF13" s="120"/>
      <c r="IG13" s="120"/>
      <c r="IH13" s="120"/>
      <c r="II13" s="120"/>
      <c r="IJ13" s="120"/>
      <c r="IK13" s="120"/>
      <c r="IL13" s="120"/>
      <c r="IM13" s="120"/>
      <c r="IN13" s="120"/>
      <c r="IO13" s="120"/>
      <c r="IP13" s="120"/>
    </row>
    <row r="14" ht="14.25" customHeight="1" spans="1:250">
      <c r="A14" s="98"/>
      <c r="B14" s="99"/>
      <c r="C14" s="96" t="s">
        <v>101</v>
      </c>
      <c r="D14" s="95">
        <v>0</v>
      </c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7"/>
      <c r="AP14" s="117"/>
      <c r="AQ14" s="117"/>
      <c r="AR14" s="117"/>
      <c r="AS14" s="117"/>
      <c r="AT14" s="117"/>
      <c r="AU14" s="117"/>
      <c r="AV14" s="117"/>
      <c r="AW14" s="117"/>
      <c r="AX14" s="117"/>
      <c r="AY14" s="117"/>
      <c r="AZ14" s="117"/>
      <c r="BA14" s="117"/>
      <c r="BB14" s="117"/>
      <c r="BC14" s="117"/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7"/>
      <c r="CA14" s="117"/>
      <c r="CB14" s="117"/>
      <c r="CC14" s="117"/>
      <c r="CD14" s="117"/>
      <c r="CE14" s="117"/>
      <c r="CF14" s="117"/>
      <c r="CG14" s="117"/>
      <c r="CH14" s="117"/>
      <c r="CI14" s="117"/>
      <c r="CJ14" s="117"/>
      <c r="CK14" s="117"/>
      <c r="CL14" s="117"/>
      <c r="CM14" s="117"/>
      <c r="CN14" s="117"/>
      <c r="CO14" s="117"/>
      <c r="CP14" s="117"/>
      <c r="CQ14" s="117"/>
      <c r="CR14" s="117"/>
      <c r="CS14" s="117"/>
      <c r="CT14" s="117"/>
      <c r="CU14" s="117"/>
      <c r="CV14" s="117"/>
      <c r="CW14" s="117"/>
      <c r="CX14" s="117"/>
      <c r="CY14" s="117"/>
      <c r="CZ14" s="117"/>
      <c r="DA14" s="117"/>
      <c r="DB14" s="117"/>
      <c r="DC14" s="117"/>
      <c r="DD14" s="117"/>
      <c r="DE14" s="117"/>
      <c r="DF14" s="117"/>
      <c r="DG14" s="117"/>
      <c r="DH14" s="117"/>
      <c r="DI14" s="117"/>
      <c r="DJ14" s="117"/>
      <c r="DK14" s="117"/>
      <c r="DL14" s="117"/>
      <c r="DM14" s="117"/>
      <c r="DN14" s="117"/>
      <c r="DO14" s="117"/>
      <c r="DP14" s="117"/>
      <c r="DQ14" s="117"/>
      <c r="DR14" s="117"/>
      <c r="DS14" s="117"/>
      <c r="DT14" s="117"/>
      <c r="DU14" s="117"/>
      <c r="DV14" s="117"/>
      <c r="DW14" s="117"/>
      <c r="DX14" s="117"/>
      <c r="DY14" s="117"/>
      <c r="DZ14" s="117"/>
      <c r="EA14" s="117"/>
      <c r="EB14" s="117"/>
      <c r="EC14" s="117"/>
      <c r="ED14" s="117"/>
      <c r="EE14" s="117"/>
      <c r="EF14" s="117"/>
      <c r="EG14" s="117"/>
      <c r="EH14" s="117"/>
      <c r="EI14" s="117"/>
      <c r="EJ14" s="117"/>
      <c r="EK14" s="117"/>
      <c r="EL14" s="117"/>
      <c r="EM14" s="117"/>
      <c r="EN14" s="117"/>
      <c r="EO14" s="117"/>
      <c r="EP14" s="117"/>
      <c r="EQ14" s="117"/>
      <c r="ER14" s="117"/>
      <c r="ES14" s="117"/>
      <c r="ET14" s="117"/>
      <c r="EU14" s="117"/>
      <c r="EV14" s="117"/>
      <c r="EW14" s="117"/>
      <c r="EX14" s="117"/>
      <c r="EY14" s="117"/>
      <c r="EZ14" s="117"/>
      <c r="FA14" s="117"/>
      <c r="FB14" s="120"/>
      <c r="FC14" s="120"/>
      <c r="FD14" s="120"/>
      <c r="FE14" s="120"/>
      <c r="FF14" s="120"/>
      <c r="FG14" s="120"/>
      <c r="FH14" s="120"/>
      <c r="FI14" s="120"/>
      <c r="FJ14" s="120"/>
      <c r="FK14" s="120"/>
      <c r="FL14" s="120"/>
      <c r="FM14" s="120"/>
      <c r="FN14" s="120"/>
      <c r="FO14" s="120"/>
      <c r="FP14" s="120"/>
      <c r="FQ14" s="120"/>
      <c r="FR14" s="120"/>
      <c r="FS14" s="120"/>
      <c r="FT14" s="120"/>
      <c r="FU14" s="120"/>
      <c r="FV14" s="120"/>
      <c r="FW14" s="120"/>
      <c r="FX14" s="120"/>
      <c r="FY14" s="120"/>
      <c r="FZ14" s="120"/>
      <c r="GA14" s="120"/>
      <c r="GB14" s="120"/>
      <c r="GC14" s="120"/>
      <c r="GD14" s="120"/>
      <c r="GE14" s="120"/>
      <c r="GF14" s="120"/>
      <c r="GG14" s="120"/>
      <c r="GH14" s="120"/>
      <c r="GI14" s="120"/>
      <c r="GJ14" s="120"/>
      <c r="GK14" s="120"/>
      <c r="GL14" s="120"/>
      <c r="GM14" s="120"/>
      <c r="GN14" s="120"/>
      <c r="GO14" s="120"/>
      <c r="GP14" s="120"/>
      <c r="GQ14" s="120"/>
      <c r="GR14" s="120"/>
      <c r="GS14" s="120"/>
      <c r="GT14" s="120"/>
      <c r="GU14" s="120"/>
      <c r="GV14" s="120"/>
      <c r="GW14" s="120"/>
      <c r="GX14" s="120"/>
      <c r="GY14" s="120"/>
      <c r="GZ14" s="120"/>
      <c r="HA14" s="120"/>
      <c r="HB14" s="120"/>
      <c r="HC14" s="120"/>
      <c r="HD14" s="120"/>
      <c r="HE14" s="120"/>
      <c r="HF14" s="120"/>
      <c r="HG14" s="120"/>
      <c r="HH14" s="120"/>
      <c r="HI14" s="120"/>
      <c r="HJ14" s="120"/>
      <c r="HK14" s="120"/>
      <c r="HL14" s="120"/>
      <c r="HM14" s="120"/>
      <c r="HN14" s="120"/>
      <c r="HO14" s="120"/>
      <c r="HP14" s="120"/>
      <c r="HQ14" s="120"/>
      <c r="HR14" s="120"/>
      <c r="HS14" s="120"/>
      <c r="HT14" s="120"/>
      <c r="HU14" s="120"/>
      <c r="HV14" s="120"/>
      <c r="HW14" s="120"/>
      <c r="HX14" s="120"/>
      <c r="HY14" s="120"/>
      <c r="HZ14" s="120"/>
      <c r="IA14" s="120"/>
      <c r="IB14" s="120"/>
      <c r="IC14" s="120"/>
      <c r="ID14" s="120"/>
      <c r="IE14" s="120"/>
      <c r="IF14" s="120"/>
      <c r="IG14" s="120"/>
      <c r="IH14" s="120"/>
      <c r="II14" s="120"/>
      <c r="IJ14" s="120"/>
      <c r="IK14" s="120"/>
      <c r="IL14" s="120"/>
      <c r="IM14" s="120"/>
      <c r="IN14" s="120"/>
      <c r="IO14" s="120"/>
      <c r="IP14" s="120"/>
    </row>
    <row r="15" ht="14.25" customHeight="1" spans="1:250">
      <c r="A15" s="98"/>
      <c r="B15" s="100"/>
      <c r="C15" s="96" t="s">
        <v>102</v>
      </c>
      <c r="D15" s="95">
        <v>0</v>
      </c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A15" s="117"/>
      <c r="CB15" s="117"/>
      <c r="CC15" s="117"/>
      <c r="CD15" s="117"/>
      <c r="CE15" s="117"/>
      <c r="CF15" s="117"/>
      <c r="CG15" s="117"/>
      <c r="CH15" s="117"/>
      <c r="CI15" s="117"/>
      <c r="CJ15" s="117"/>
      <c r="CK15" s="117"/>
      <c r="CL15" s="117"/>
      <c r="CM15" s="117"/>
      <c r="CN15" s="117"/>
      <c r="CO15" s="117"/>
      <c r="CP15" s="117"/>
      <c r="CQ15" s="117"/>
      <c r="CR15" s="117"/>
      <c r="CS15" s="117"/>
      <c r="CT15" s="117"/>
      <c r="CU15" s="117"/>
      <c r="CV15" s="117"/>
      <c r="CW15" s="117"/>
      <c r="CX15" s="117"/>
      <c r="CY15" s="117"/>
      <c r="CZ15" s="117"/>
      <c r="DA15" s="117"/>
      <c r="DB15" s="117"/>
      <c r="DC15" s="117"/>
      <c r="DD15" s="117"/>
      <c r="DE15" s="117"/>
      <c r="DF15" s="117"/>
      <c r="DG15" s="117"/>
      <c r="DH15" s="117"/>
      <c r="DI15" s="117"/>
      <c r="DJ15" s="117"/>
      <c r="DK15" s="117"/>
      <c r="DL15" s="117"/>
      <c r="DM15" s="117"/>
      <c r="DN15" s="117"/>
      <c r="DO15" s="117"/>
      <c r="DP15" s="117"/>
      <c r="DQ15" s="117"/>
      <c r="DR15" s="117"/>
      <c r="DS15" s="117"/>
      <c r="DT15" s="117"/>
      <c r="DU15" s="117"/>
      <c r="DV15" s="117"/>
      <c r="DW15" s="117"/>
      <c r="DX15" s="117"/>
      <c r="DY15" s="117"/>
      <c r="DZ15" s="117"/>
      <c r="EA15" s="117"/>
      <c r="EB15" s="117"/>
      <c r="EC15" s="117"/>
      <c r="ED15" s="117"/>
      <c r="EE15" s="117"/>
      <c r="EF15" s="117"/>
      <c r="EG15" s="117"/>
      <c r="EH15" s="117"/>
      <c r="EI15" s="117"/>
      <c r="EJ15" s="117"/>
      <c r="EK15" s="117"/>
      <c r="EL15" s="117"/>
      <c r="EM15" s="117"/>
      <c r="EN15" s="117"/>
      <c r="EO15" s="117"/>
      <c r="EP15" s="117"/>
      <c r="EQ15" s="117"/>
      <c r="ER15" s="117"/>
      <c r="ES15" s="117"/>
      <c r="ET15" s="117"/>
      <c r="EU15" s="117"/>
      <c r="EV15" s="117"/>
      <c r="EW15" s="117"/>
      <c r="EX15" s="117"/>
      <c r="EY15" s="117"/>
      <c r="EZ15" s="117"/>
      <c r="FA15" s="117"/>
      <c r="FB15" s="120"/>
      <c r="FC15" s="120"/>
      <c r="FD15" s="120"/>
      <c r="FE15" s="120"/>
      <c r="FF15" s="120"/>
      <c r="FG15" s="120"/>
      <c r="FH15" s="120"/>
      <c r="FI15" s="120"/>
      <c r="FJ15" s="120"/>
      <c r="FK15" s="120"/>
      <c r="FL15" s="120"/>
      <c r="FM15" s="120"/>
      <c r="FN15" s="120"/>
      <c r="FO15" s="120"/>
      <c r="FP15" s="120"/>
      <c r="FQ15" s="120"/>
      <c r="FR15" s="120"/>
      <c r="FS15" s="120"/>
      <c r="FT15" s="120"/>
      <c r="FU15" s="120"/>
      <c r="FV15" s="120"/>
      <c r="FW15" s="120"/>
      <c r="FX15" s="120"/>
      <c r="FY15" s="120"/>
      <c r="FZ15" s="120"/>
      <c r="GA15" s="120"/>
      <c r="GB15" s="120"/>
      <c r="GC15" s="120"/>
      <c r="GD15" s="120"/>
      <c r="GE15" s="120"/>
      <c r="GF15" s="120"/>
      <c r="GG15" s="120"/>
      <c r="GH15" s="120"/>
      <c r="GI15" s="120"/>
      <c r="GJ15" s="120"/>
      <c r="GK15" s="120"/>
      <c r="GL15" s="120"/>
      <c r="GM15" s="120"/>
      <c r="GN15" s="120"/>
      <c r="GO15" s="120"/>
      <c r="GP15" s="120"/>
      <c r="GQ15" s="120"/>
      <c r="GR15" s="120"/>
      <c r="GS15" s="120"/>
      <c r="GT15" s="120"/>
      <c r="GU15" s="120"/>
      <c r="GV15" s="120"/>
      <c r="GW15" s="120"/>
      <c r="GX15" s="120"/>
      <c r="GY15" s="120"/>
      <c r="GZ15" s="120"/>
      <c r="HA15" s="120"/>
      <c r="HB15" s="120"/>
      <c r="HC15" s="120"/>
      <c r="HD15" s="120"/>
      <c r="HE15" s="120"/>
      <c r="HF15" s="120"/>
      <c r="HG15" s="120"/>
      <c r="HH15" s="120"/>
      <c r="HI15" s="120"/>
      <c r="HJ15" s="120"/>
      <c r="HK15" s="120"/>
      <c r="HL15" s="120"/>
      <c r="HM15" s="120"/>
      <c r="HN15" s="120"/>
      <c r="HO15" s="120"/>
      <c r="HP15" s="120"/>
      <c r="HQ15" s="120"/>
      <c r="HR15" s="120"/>
      <c r="HS15" s="120"/>
      <c r="HT15" s="120"/>
      <c r="HU15" s="120"/>
      <c r="HV15" s="120"/>
      <c r="HW15" s="120"/>
      <c r="HX15" s="120"/>
      <c r="HY15" s="120"/>
      <c r="HZ15" s="120"/>
      <c r="IA15" s="120"/>
      <c r="IB15" s="120"/>
      <c r="IC15" s="120"/>
      <c r="ID15" s="120"/>
      <c r="IE15" s="120"/>
      <c r="IF15" s="120"/>
      <c r="IG15" s="120"/>
      <c r="IH15" s="120"/>
      <c r="II15" s="120"/>
      <c r="IJ15" s="120"/>
      <c r="IK15" s="120"/>
      <c r="IL15" s="120"/>
      <c r="IM15" s="120"/>
      <c r="IN15" s="120"/>
      <c r="IO15" s="120"/>
      <c r="IP15" s="120"/>
    </row>
    <row r="16" ht="14.25" customHeight="1" spans="1:250">
      <c r="A16" s="98"/>
      <c r="B16" s="101"/>
      <c r="C16" s="96" t="s">
        <v>103</v>
      </c>
      <c r="D16" s="95">
        <v>0</v>
      </c>
      <c r="E16" s="118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7"/>
      <c r="BB16" s="117"/>
      <c r="BC16" s="117"/>
      <c r="BD16" s="117"/>
      <c r="BE16" s="117"/>
      <c r="BF16" s="117"/>
      <c r="BG16" s="117"/>
      <c r="BH16" s="117"/>
      <c r="BI16" s="117"/>
      <c r="BJ16" s="117"/>
      <c r="BK16" s="117"/>
      <c r="BL16" s="117"/>
      <c r="BM16" s="117"/>
      <c r="BN16" s="117"/>
      <c r="BO16" s="117"/>
      <c r="BP16" s="117"/>
      <c r="BQ16" s="117"/>
      <c r="BR16" s="117"/>
      <c r="BS16" s="117"/>
      <c r="BT16" s="117"/>
      <c r="BU16" s="117"/>
      <c r="BV16" s="117"/>
      <c r="BW16" s="117"/>
      <c r="BX16" s="117"/>
      <c r="BY16" s="117"/>
      <c r="BZ16" s="117"/>
      <c r="CA16" s="117"/>
      <c r="CB16" s="117"/>
      <c r="CC16" s="117"/>
      <c r="CD16" s="117"/>
      <c r="CE16" s="117"/>
      <c r="CF16" s="117"/>
      <c r="CG16" s="117"/>
      <c r="CH16" s="117"/>
      <c r="CI16" s="117"/>
      <c r="CJ16" s="117"/>
      <c r="CK16" s="117"/>
      <c r="CL16" s="117"/>
      <c r="CM16" s="117"/>
      <c r="CN16" s="117"/>
      <c r="CO16" s="117"/>
      <c r="CP16" s="117"/>
      <c r="CQ16" s="117"/>
      <c r="CR16" s="117"/>
      <c r="CS16" s="117"/>
      <c r="CT16" s="117"/>
      <c r="CU16" s="117"/>
      <c r="CV16" s="117"/>
      <c r="CW16" s="117"/>
      <c r="CX16" s="117"/>
      <c r="CY16" s="117"/>
      <c r="CZ16" s="117"/>
      <c r="DA16" s="117"/>
      <c r="DB16" s="117"/>
      <c r="DC16" s="117"/>
      <c r="DD16" s="117"/>
      <c r="DE16" s="117"/>
      <c r="DF16" s="117"/>
      <c r="DG16" s="117"/>
      <c r="DH16" s="117"/>
      <c r="DI16" s="117"/>
      <c r="DJ16" s="117"/>
      <c r="DK16" s="117"/>
      <c r="DL16" s="117"/>
      <c r="DM16" s="117"/>
      <c r="DN16" s="117"/>
      <c r="DO16" s="117"/>
      <c r="DP16" s="117"/>
      <c r="DQ16" s="117"/>
      <c r="DR16" s="117"/>
      <c r="DS16" s="117"/>
      <c r="DT16" s="117"/>
      <c r="DU16" s="117"/>
      <c r="DV16" s="117"/>
      <c r="DW16" s="117"/>
      <c r="DX16" s="117"/>
      <c r="DY16" s="117"/>
      <c r="DZ16" s="117"/>
      <c r="EA16" s="117"/>
      <c r="EB16" s="117"/>
      <c r="EC16" s="117"/>
      <c r="ED16" s="117"/>
      <c r="EE16" s="117"/>
      <c r="EF16" s="117"/>
      <c r="EG16" s="117"/>
      <c r="EH16" s="117"/>
      <c r="EI16" s="117"/>
      <c r="EJ16" s="117"/>
      <c r="EK16" s="117"/>
      <c r="EL16" s="117"/>
      <c r="EM16" s="117"/>
      <c r="EN16" s="117"/>
      <c r="EO16" s="117"/>
      <c r="EP16" s="117"/>
      <c r="EQ16" s="117"/>
      <c r="ER16" s="117"/>
      <c r="ES16" s="117"/>
      <c r="ET16" s="117"/>
      <c r="EU16" s="117"/>
      <c r="EV16" s="117"/>
      <c r="EW16" s="117"/>
      <c r="EX16" s="117"/>
      <c r="EY16" s="117"/>
      <c r="EZ16" s="117"/>
      <c r="FA16" s="117"/>
      <c r="FB16" s="120"/>
      <c r="FC16" s="120"/>
      <c r="FD16" s="120"/>
      <c r="FE16" s="120"/>
      <c r="FF16" s="120"/>
      <c r="FG16" s="120"/>
      <c r="FH16" s="120"/>
      <c r="FI16" s="120"/>
      <c r="FJ16" s="120"/>
      <c r="FK16" s="120"/>
      <c r="FL16" s="120"/>
      <c r="FM16" s="120"/>
      <c r="FN16" s="120"/>
      <c r="FO16" s="120"/>
      <c r="FP16" s="120"/>
      <c r="FQ16" s="120"/>
      <c r="FR16" s="120"/>
      <c r="FS16" s="120"/>
      <c r="FT16" s="120"/>
      <c r="FU16" s="120"/>
      <c r="FV16" s="120"/>
      <c r="FW16" s="120"/>
      <c r="FX16" s="120"/>
      <c r="FY16" s="120"/>
      <c r="FZ16" s="120"/>
      <c r="GA16" s="120"/>
      <c r="GB16" s="120"/>
      <c r="GC16" s="120"/>
      <c r="GD16" s="120"/>
      <c r="GE16" s="120"/>
      <c r="GF16" s="120"/>
      <c r="GG16" s="120"/>
      <c r="GH16" s="120"/>
      <c r="GI16" s="120"/>
      <c r="GJ16" s="120"/>
      <c r="GK16" s="120"/>
      <c r="GL16" s="120"/>
      <c r="GM16" s="120"/>
      <c r="GN16" s="120"/>
      <c r="GO16" s="120"/>
      <c r="GP16" s="120"/>
      <c r="GQ16" s="120"/>
      <c r="GR16" s="120"/>
      <c r="GS16" s="120"/>
      <c r="GT16" s="120"/>
      <c r="GU16" s="120"/>
      <c r="GV16" s="120"/>
      <c r="GW16" s="120"/>
      <c r="GX16" s="120"/>
      <c r="GY16" s="120"/>
      <c r="GZ16" s="120"/>
      <c r="HA16" s="120"/>
      <c r="HB16" s="120"/>
      <c r="HC16" s="120"/>
      <c r="HD16" s="120"/>
      <c r="HE16" s="120"/>
      <c r="HF16" s="120"/>
      <c r="HG16" s="120"/>
      <c r="HH16" s="120"/>
      <c r="HI16" s="120"/>
      <c r="HJ16" s="120"/>
      <c r="HK16" s="120"/>
      <c r="HL16" s="120"/>
      <c r="HM16" s="120"/>
      <c r="HN16" s="120"/>
      <c r="HO16" s="120"/>
      <c r="HP16" s="120"/>
      <c r="HQ16" s="120"/>
      <c r="HR16" s="120"/>
      <c r="HS16" s="120"/>
      <c r="HT16" s="120"/>
      <c r="HU16" s="120"/>
      <c r="HV16" s="120"/>
      <c r="HW16" s="120"/>
      <c r="HX16" s="120"/>
      <c r="HY16" s="120"/>
      <c r="HZ16" s="120"/>
      <c r="IA16" s="120"/>
      <c r="IB16" s="120"/>
      <c r="IC16" s="120"/>
      <c r="ID16" s="120"/>
      <c r="IE16" s="120"/>
      <c r="IF16" s="120"/>
      <c r="IG16" s="120"/>
      <c r="IH16" s="120"/>
      <c r="II16" s="120"/>
      <c r="IJ16" s="120"/>
      <c r="IK16" s="120"/>
      <c r="IL16" s="120"/>
      <c r="IM16" s="120"/>
      <c r="IN16" s="120"/>
      <c r="IO16" s="120"/>
      <c r="IP16" s="120"/>
    </row>
    <row r="17" ht="14.25" customHeight="1" spans="1:250">
      <c r="A17" s="102"/>
      <c r="B17" s="89"/>
      <c r="C17" s="96" t="s">
        <v>104</v>
      </c>
      <c r="D17" s="95">
        <v>0</v>
      </c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7"/>
      <c r="DV17" s="117"/>
      <c r="DW17" s="117"/>
      <c r="DX17" s="117"/>
      <c r="DY17" s="117"/>
      <c r="DZ17" s="117"/>
      <c r="EA17" s="117"/>
      <c r="EB17" s="117"/>
      <c r="EC17" s="117"/>
      <c r="ED17" s="117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0"/>
      <c r="GD17" s="120"/>
      <c r="GE17" s="120"/>
      <c r="GF17" s="120"/>
      <c r="GG17" s="120"/>
      <c r="GH17" s="120"/>
      <c r="GI17" s="120"/>
      <c r="GJ17" s="120"/>
      <c r="GK17" s="120"/>
      <c r="GL17" s="120"/>
      <c r="GM17" s="120"/>
      <c r="GN17" s="120"/>
      <c r="GO17" s="120"/>
      <c r="GP17" s="120"/>
      <c r="GQ17" s="120"/>
      <c r="GR17" s="120"/>
      <c r="GS17" s="120"/>
      <c r="GT17" s="120"/>
      <c r="GU17" s="120"/>
      <c r="GV17" s="120"/>
      <c r="GW17" s="120"/>
      <c r="GX17" s="120"/>
      <c r="GY17" s="120"/>
      <c r="GZ17" s="120"/>
      <c r="HA17" s="120"/>
      <c r="HB17" s="120"/>
      <c r="HC17" s="120"/>
      <c r="HD17" s="120"/>
      <c r="HE17" s="120"/>
      <c r="HF17" s="120"/>
      <c r="HG17" s="120"/>
      <c r="HH17" s="120"/>
      <c r="HI17" s="120"/>
      <c r="HJ17" s="120"/>
      <c r="HK17" s="120"/>
      <c r="HL17" s="120"/>
      <c r="HM17" s="120"/>
      <c r="HN17" s="120"/>
      <c r="HO17" s="120"/>
      <c r="HP17" s="120"/>
      <c r="HQ17" s="120"/>
      <c r="HR17" s="120"/>
      <c r="HS17" s="120"/>
      <c r="HT17" s="120"/>
      <c r="HU17" s="120"/>
      <c r="HV17" s="120"/>
      <c r="HW17" s="120"/>
      <c r="HX17" s="120"/>
      <c r="HY17" s="120"/>
      <c r="HZ17" s="120"/>
      <c r="IA17" s="120"/>
      <c r="IB17" s="120"/>
      <c r="IC17" s="120"/>
      <c r="ID17" s="120"/>
      <c r="IE17" s="120"/>
      <c r="IF17" s="120"/>
      <c r="IG17" s="120"/>
      <c r="IH17" s="120"/>
      <c r="II17" s="120"/>
      <c r="IJ17" s="120"/>
      <c r="IK17" s="120"/>
      <c r="IL17" s="120"/>
      <c r="IM17" s="120"/>
      <c r="IN17" s="120"/>
      <c r="IO17" s="120"/>
      <c r="IP17" s="120"/>
    </row>
    <row r="18" ht="14.25" customHeight="1" spans="1:250">
      <c r="A18" s="102"/>
      <c r="B18" s="89"/>
      <c r="C18" s="96" t="s">
        <v>105</v>
      </c>
      <c r="D18" s="95">
        <v>0</v>
      </c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7"/>
      <c r="AP18" s="117"/>
      <c r="AQ18" s="117"/>
      <c r="AR18" s="117"/>
      <c r="AS18" s="117"/>
      <c r="AT18" s="117"/>
      <c r="AU18" s="117"/>
      <c r="AV18" s="117"/>
      <c r="AW18" s="117"/>
      <c r="AX18" s="117"/>
      <c r="AY18" s="117"/>
      <c r="AZ18" s="117"/>
      <c r="BA18" s="117"/>
      <c r="BB18" s="117"/>
      <c r="BC18" s="117"/>
      <c r="BD18" s="117"/>
      <c r="BE18" s="117"/>
      <c r="BF18" s="117"/>
      <c r="BG18" s="117"/>
      <c r="BH18" s="117"/>
      <c r="BI18" s="117"/>
      <c r="BJ18" s="117"/>
      <c r="BK18" s="117"/>
      <c r="BL18" s="117"/>
      <c r="BM18" s="117"/>
      <c r="BN18" s="117"/>
      <c r="BO18" s="117"/>
      <c r="BP18" s="117"/>
      <c r="BQ18" s="117"/>
      <c r="BR18" s="117"/>
      <c r="BS18" s="117"/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  <c r="DZ18" s="117"/>
      <c r="EA18" s="117"/>
      <c r="EB18" s="117"/>
      <c r="EC18" s="117"/>
      <c r="ED18" s="117"/>
      <c r="EE18" s="117"/>
      <c r="EF18" s="117"/>
      <c r="EG18" s="117"/>
      <c r="EH18" s="117"/>
      <c r="EI18" s="117"/>
      <c r="EJ18" s="117"/>
      <c r="EK18" s="117"/>
      <c r="EL18" s="117"/>
      <c r="EM18" s="117"/>
      <c r="EN18" s="117"/>
      <c r="EO18" s="117"/>
      <c r="EP18" s="117"/>
      <c r="EQ18" s="117"/>
      <c r="ER18" s="117"/>
      <c r="ES18" s="117"/>
      <c r="ET18" s="117"/>
      <c r="EU18" s="117"/>
      <c r="EV18" s="117"/>
      <c r="EW18" s="117"/>
      <c r="EX18" s="117"/>
      <c r="EY18" s="117"/>
      <c r="EZ18" s="117"/>
      <c r="FA18" s="117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0"/>
      <c r="IP18" s="120"/>
    </row>
    <row r="19" ht="14.25" customHeight="1" spans="1:250">
      <c r="A19" s="102"/>
      <c r="B19" s="103"/>
      <c r="C19" s="96" t="s">
        <v>106</v>
      </c>
      <c r="D19" s="95">
        <v>0</v>
      </c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117"/>
      <c r="BB19" s="117"/>
      <c r="BC19" s="117"/>
      <c r="BD19" s="117"/>
      <c r="BE19" s="117"/>
      <c r="BF19" s="117"/>
      <c r="BG19" s="117"/>
      <c r="BH19" s="117"/>
      <c r="BI19" s="117"/>
      <c r="BJ19" s="117"/>
      <c r="BK19" s="117"/>
      <c r="BL19" s="117"/>
      <c r="BM19" s="117"/>
      <c r="BN19" s="117"/>
      <c r="BO19" s="117"/>
      <c r="BP19" s="117"/>
      <c r="BQ19" s="117"/>
      <c r="BR19" s="117"/>
      <c r="BS19" s="117"/>
      <c r="BT19" s="117"/>
      <c r="BU19" s="117"/>
      <c r="BV19" s="117"/>
      <c r="BW19" s="117"/>
      <c r="BX19" s="117"/>
      <c r="BY19" s="117"/>
      <c r="BZ19" s="117"/>
      <c r="CA19" s="117"/>
      <c r="CB19" s="117"/>
      <c r="CC19" s="117"/>
      <c r="CD19" s="117"/>
      <c r="CE19" s="117"/>
      <c r="CF19" s="117"/>
      <c r="CG19" s="117"/>
      <c r="CH19" s="117"/>
      <c r="CI19" s="117"/>
      <c r="CJ19" s="117"/>
      <c r="CK19" s="117"/>
      <c r="CL19" s="117"/>
      <c r="CM19" s="117"/>
      <c r="CN19" s="117"/>
      <c r="CO19" s="117"/>
      <c r="CP19" s="117"/>
      <c r="CQ19" s="117"/>
      <c r="CR19" s="117"/>
      <c r="CS19" s="117"/>
      <c r="CT19" s="117"/>
      <c r="CU19" s="117"/>
      <c r="CV19" s="117"/>
      <c r="CW19" s="117"/>
      <c r="CX19" s="117"/>
      <c r="CY19" s="117"/>
      <c r="CZ19" s="117"/>
      <c r="DA19" s="117"/>
      <c r="DB19" s="117"/>
      <c r="DC19" s="117"/>
      <c r="DD19" s="117"/>
      <c r="DE19" s="117"/>
      <c r="DF19" s="117"/>
      <c r="DG19" s="117"/>
      <c r="DH19" s="117"/>
      <c r="DI19" s="117"/>
      <c r="DJ19" s="117"/>
      <c r="DK19" s="117"/>
      <c r="DL19" s="117"/>
      <c r="DM19" s="117"/>
      <c r="DN19" s="117"/>
      <c r="DO19" s="117"/>
      <c r="DP19" s="117"/>
      <c r="DQ19" s="117"/>
      <c r="DR19" s="117"/>
      <c r="DS19" s="117"/>
      <c r="DT19" s="117"/>
      <c r="DU19" s="117"/>
      <c r="DV19" s="117"/>
      <c r="DW19" s="117"/>
      <c r="DX19" s="117"/>
      <c r="DY19" s="117"/>
      <c r="DZ19" s="117"/>
      <c r="EA19" s="117"/>
      <c r="EB19" s="117"/>
      <c r="EC19" s="117"/>
      <c r="ED19" s="117"/>
      <c r="EE19" s="117"/>
      <c r="EF19" s="117"/>
      <c r="EG19" s="117"/>
      <c r="EH19" s="117"/>
      <c r="EI19" s="117"/>
      <c r="EJ19" s="117"/>
      <c r="EK19" s="117"/>
      <c r="EL19" s="117"/>
      <c r="EM19" s="117"/>
      <c r="EN19" s="117"/>
      <c r="EO19" s="117"/>
      <c r="EP19" s="117"/>
      <c r="EQ19" s="117"/>
      <c r="ER19" s="117"/>
      <c r="ES19" s="117"/>
      <c r="ET19" s="117"/>
      <c r="EU19" s="117"/>
      <c r="EV19" s="117"/>
      <c r="EW19" s="117"/>
      <c r="EX19" s="117"/>
      <c r="EY19" s="117"/>
      <c r="EZ19" s="117"/>
      <c r="FA19" s="117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0"/>
      <c r="IP19" s="120"/>
    </row>
    <row r="20" ht="14.25" customHeight="1" spans="1:250">
      <c r="A20" s="102"/>
      <c r="B20" s="103"/>
      <c r="C20" s="96" t="s">
        <v>107</v>
      </c>
      <c r="D20" s="95">
        <v>0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17"/>
      <c r="BE20" s="117"/>
      <c r="BF20" s="117"/>
      <c r="BG20" s="117"/>
      <c r="BH20" s="117"/>
      <c r="BI20" s="117"/>
      <c r="BJ20" s="117"/>
      <c r="BK20" s="117"/>
      <c r="BL20" s="117"/>
      <c r="BM20" s="117"/>
      <c r="BN20" s="117"/>
      <c r="BO20" s="117"/>
      <c r="BP20" s="117"/>
      <c r="BQ20" s="117"/>
      <c r="BR20" s="117"/>
      <c r="BS20" s="117"/>
      <c r="BT20" s="117"/>
      <c r="BU20" s="117"/>
      <c r="BV20" s="117"/>
      <c r="BW20" s="117"/>
      <c r="BX20" s="117"/>
      <c r="BY20" s="117"/>
      <c r="BZ20" s="117"/>
      <c r="CA20" s="117"/>
      <c r="CB20" s="117"/>
      <c r="CC20" s="117"/>
      <c r="CD20" s="117"/>
      <c r="CE20" s="117"/>
      <c r="CF20" s="117"/>
      <c r="CG20" s="117"/>
      <c r="CH20" s="117"/>
      <c r="CI20" s="117"/>
      <c r="CJ20" s="117"/>
      <c r="CK20" s="117"/>
      <c r="CL20" s="117"/>
      <c r="CM20" s="117"/>
      <c r="CN20" s="117"/>
      <c r="CO20" s="117"/>
      <c r="CP20" s="117"/>
      <c r="CQ20" s="117"/>
      <c r="CR20" s="117"/>
      <c r="CS20" s="117"/>
      <c r="CT20" s="117"/>
      <c r="CU20" s="117"/>
      <c r="CV20" s="117"/>
      <c r="CW20" s="117"/>
      <c r="CX20" s="117"/>
      <c r="CY20" s="117"/>
      <c r="CZ20" s="117"/>
      <c r="DA20" s="117"/>
      <c r="DB20" s="117"/>
      <c r="DC20" s="117"/>
      <c r="DD20" s="117"/>
      <c r="DE20" s="117"/>
      <c r="DF20" s="117"/>
      <c r="DG20" s="117"/>
      <c r="DH20" s="117"/>
      <c r="DI20" s="117"/>
      <c r="DJ20" s="117"/>
      <c r="DK20" s="117"/>
      <c r="DL20" s="117"/>
      <c r="DM20" s="117"/>
      <c r="DN20" s="117"/>
      <c r="DO20" s="117"/>
      <c r="DP20" s="117"/>
      <c r="DQ20" s="117"/>
      <c r="DR20" s="117"/>
      <c r="DS20" s="117"/>
      <c r="DT20" s="117"/>
      <c r="DU20" s="117"/>
      <c r="DV20" s="117"/>
      <c r="DW20" s="117"/>
      <c r="DX20" s="117"/>
      <c r="DY20" s="117"/>
      <c r="DZ20" s="117"/>
      <c r="EA20" s="117"/>
      <c r="EB20" s="117"/>
      <c r="EC20" s="117"/>
      <c r="ED20" s="117"/>
      <c r="EE20" s="117"/>
      <c r="EF20" s="117"/>
      <c r="EG20" s="117"/>
      <c r="EH20" s="117"/>
      <c r="EI20" s="117"/>
      <c r="EJ20" s="117"/>
      <c r="EK20" s="117"/>
      <c r="EL20" s="117"/>
      <c r="EM20" s="117"/>
      <c r="EN20" s="117"/>
      <c r="EO20" s="117"/>
      <c r="EP20" s="117"/>
      <c r="EQ20" s="117"/>
      <c r="ER20" s="117"/>
      <c r="ES20" s="117"/>
      <c r="ET20" s="117"/>
      <c r="EU20" s="117"/>
      <c r="EV20" s="117"/>
      <c r="EW20" s="117"/>
      <c r="EX20" s="117"/>
      <c r="EY20" s="117"/>
      <c r="EZ20" s="117"/>
      <c r="FA20" s="117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0"/>
      <c r="IP20" s="120"/>
    </row>
    <row r="21" ht="14.25" customHeight="1" spans="1:250">
      <c r="A21" s="102"/>
      <c r="B21" s="103"/>
      <c r="C21" s="96" t="s">
        <v>108</v>
      </c>
      <c r="D21" s="95">
        <v>0</v>
      </c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7"/>
      <c r="AP21" s="117"/>
      <c r="AQ21" s="117"/>
      <c r="AR21" s="117"/>
      <c r="AS21" s="117"/>
      <c r="AT21" s="117"/>
      <c r="AU21" s="117"/>
      <c r="AV21" s="117"/>
      <c r="AW21" s="117"/>
      <c r="AX21" s="117"/>
      <c r="AY21" s="117"/>
      <c r="AZ21" s="117"/>
      <c r="BA21" s="117"/>
      <c r="BB21" s="117"/>
      <c r="BC21" s="117"/>
      <c r="BD21" s="117"/>
      <c r="BE21" s="117"/>
      <c r="BF21" s="117"/>
      <c r="BG21" s="117"/>
      <c r="BH21" s="117"/>
      <c r="BI21" s="117"/>
      <c r="BJ21" s="117"/>
      <c r="BK21" s="117"/>
      <c r="BL21" s="117"/>
      <c r="BM21" s="117"/>
      <c r="BN21" s="117"/>
      <c r="BO21" s="117"/>
      <c r="BP21" s="117"/>
      <c r="BQ21" s="117"/>
      <c r="BR21" s="117"/>
      <c r="BS21" s="117"/>
      <c r="BT21" s="117"/>
      <c r="BU21" s="117"/>
      <c r="BV21" s="117"/>
      <c r="BW21" s="117"/>
      <c r="BX21" s="117"/>
      <c r="BY21" s="117"/>
      <c r="BZ21" s="117"/>
      <c r="CA21" s="117"/>
      <c r="CB21" s="117"/>
      <c r="CC21" s="117"/>
      <c r="CD21" s="117"/>
      <c r="CE21" s="117"/>
      <c r="CF21" s="117"/>
      <c r="CG21" s="117"/>
      <c r="CH21" s="117"/>
      <c r="CI21" s="117"/>
      <c r="CJ21" s="117"/>
      <c r="CK21" s="117"/>
      <c r="CL21" s="117"/>
      <c r="CM21" s="117"/>
      <c r="CN21" s="117"/>
      <c r="CO21" s="117"/>
      <c r="CP21" s="117"/>
      <c r="CQ21" s="117"/>
      <c r="CR21" s="117"/>
      <c r="CS21" s="117"/>
      <c r="CT21" s="117"/>
      <c r="CU21" s="117"/>
      <c r="CV21" s="117"/>
      <c r="CW21" s="117"/>
      <c r="CX21" s="117"/>
      <c r="CY21" s="117"/>
      <c r="CZ21" s="117"/>
      <c r="DA21" s="117"/>
      <c r="DB21" s="117"/>
      <c r="DC21" s="117"/>
      <c r="DD21" s="117"/>
      <c r="DE21" s="117"/>
      <c r="DF21" s="117"/>
      <c r="DG21" s="117"/>
      <c r="DH21" s="117"/>
      <c r="DI21" s="117"/>
      <c r="DJ21" s="117"/>
      <c r="DK21" s="117"/>
      <c r="DL21" s="117"/>
      <c r="DM21" s="117"/>
      <c r="DN21" s="117"/>
      <c r="DO21" s="117"/>
      <c r="DP21" s="117"/>
      <c r="DQ21" s="117"/>
      <c r="DR21" s="117"/>
      <c r="DS21" s="117"/>
      <c r="DT21" s="117"/>
      <c r="DU21" s="117"/>
      <c r="DV21" s="117"/>
      <c r="DW21" s="117"/>
      <c r="DX21" s="117"/>
      <c r="DY21" s="117"/>
      <c r="DZ21" s="117"/>
      <c r="EA21" s="117"/>
      <c r="EB21" s="117"/>
      <c r="EC21" s="117"/>
      <c r="ED21" s="117"/>
      <c r="EE21" s="117"/>
      <c r="EF21" s="117"/>
      <c r="EG21" s="117"/>
      <c r="EH21" s="117"/>
      <c r="EI21" s="117"/>
      <c r="EJ21" s="117"/>
      <c r="EK21" s="117"/>
      <c r="EL21" s="117"/>
      <c r="EM21" s="117"/>
      <c r="EN21" s="117"/>
      <c r="EO21" s="117"/>
      <c r="EP21" s="117"/>
      <c r="EQ21" s="117"/>
      <c r="ER21" s="117"/>
      <c r="ES21" s="117"/>
      <c r="ET21" s="117"/>
      <c r="EU21" s="117"/>
      <c r="EV21" s="117"/>
      <c r="EW21" s="117"/>
      <c r="EX21" s="117"/>
      <c r="EY21" s="117"/>
      <c r="EZ21" s="117"/>
      <c r="FA21" s="117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0"/>
      <c r="IP21" s="120"/>
    </row>
    <row r="22" ht="14.25" customHeight="1" spans="1:250">
      <c r="A22" s="102"/>
      <c r="B22" s="104"/>
      <c r="C22" s="96" t="s">
        <v>109</v>
      </c>
      <c r="D22" s="95">
        <v>0</v>
      </c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117"/>
      <c r="BE22" s="117"/>
      <c r="BF22" s="117"/>
      <c r="BG22" s="117"/>
      <c r="BH22" s="117"/>
      <c r="BI22" s="117"/>
      <c r="BJ22" s="117"/>
      <c r="BK22" s="117"/>
      <c r="BL22" s="117"/>
      <c r="BM22" s="117"/>
      <c r="BN22" s="117"/>
      <c r="BO22" s="117"/>
      <c r="BP22" s="117"/>
      <c r="BQ22" s="117"/>
      <c r="BR22" s="117"/>
      <c r="BS22" s="117"/>
      <c r="BT22" s="117"/>
      <c r="BU22" s="117"/>
      <c r="BV22" s="117"/>
      <c r="BW22" s="117"/>
      <c r="BX22" s="117"/>
      <c r="BY22" s="117"/>
      <c r="BZ22" s="117"/>
      <c r="CA22" s="117"/>
      <c r="CB22" s="117"/>
      <c r="CC22" s="117"/>
      <c r="CD22" s="117"/>
      <c r="CE22" s="117"/>
      <c r="CF22" s="117"/>
      <c r="CG22" s="117"/>
      <c r="CH22" s="117"/>
      <c r="CI22" s="117"/>
      <c r="CJ22" s="117"/>
      <c r="CK22" s="117"/>
      <c r="CL22" s="117"/>
      <c r="CM22" s="117"/>
      <c r="CN22" s="117"/>
      <c r="CO22" s="117"/>
      <c r="CP22" s="117"/>
      <c r="CQ22" s="117"/>
      <c r="CR22" s="117"/>
      <c r="CS22" s="117"/>
      <c r="CT22" s="117"/>
      <c r="CU22" s="117"/>
      <c r="CV22" s="117"/>
      <c r="CW22" s="117"/>
      <c r="CX22" s="117"/>
      <c r="CY22" s="117"/>
      <c r="CZ22" s="117"/>
      <c r="DA22" s="117"/>
      <c r="DB22" s="117"/>
      <c r="DC22" s="117"/>
      <c r="DD22" s="117"/>
      <c r="DE22" s="117"/>
      <c r="DF22" s="117"/>
      <c r="DG22" s="117"/>
      <c r="DH22" s="117"/>
      <c r="DI22" s="117"/>
      <c r="DJ22" s="117"/>
      <c r="DK22" s="117"/>
      <c r="DL22" s="117"/>
      <c r="DM22" s="117"/>
      <c r="DN22" s="117"/>
      <c r="DO22" s="117"/>
      <c r="DP22" s="117"/>
      <c r="DQ22" s="117"/>
      <c r="DR22" s="117"/>
      <c r="DS22" s="117"/>
      <c r="DT22" s="117"/>
      <c r="DU22" s="117"/>
      <c r="DV22" s="117"/>
      <c r="DW22" s="117"/>
      <c r="DX22" s="117"/>
      <c r="DY22" s="117"/>
      <c r="DZ22" s="117"/>
      <c r="EA22" s="117"/>
      <c r="EB22" s="117"/>
      <c r="EC22" s="117"/>
      <c r="ED22" s="117"/>
      <c r="EE22" s="117"/>
      <c r="EF22" s="117"/>
      <c r="EG22" s="117"/>
      <c r="EH22" s="117"/>
      <c r="EI22" s="117"/>
      <c r="EJ22" s="117"/>
      <c r="EK22" s="117"/>
      <c r="EL22" s="117"/>
      <c r="EM22" s="117"/>
      <c r="EN22" s="117"/>
      <c r="EO22" s="117"/>
      <c r="EP22" s="117"/>
      <c r="EQ22" s="117"/>
      <c r="ER22" s="117"/>
      <c r="ES22" s="117"/>
      <c r="ET22" s="117"/>
      <c r="EU22" s="117"/>
      <c r="EV22" s="117"/>
      <c r="EW22" s="117"/>
      <c r="EX22" s="117"/>
      <c r="EY22" s="117"/>
      <c r="EZ22" s="117"/>
      <c r="FA22" s="117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0"/>
      <c r="IP22" s="120"/>
    </row>
    <row r="23" ht="14.25" customHeight="1" spans="1:250">
      <c r="A23" s="102"/>
      <c r="B23" s="103"/>
      <c r="C23" s="96" t="s">
        <v>110</v>
      </c>
      <c r="D23" s="95">
        <v>0</v>
      </c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7"/>
      <c r="AP23" s="117"/>
      <c r="AQ23" s="117"/>
      <c r="AR23" s="117"/>
      <c r="AS23" s="117"/>
      <c r="AT23" s="117"/>
      <c r="AU23" s="117"/>
      <c r="AV23" s="117"/>
      <c r="AW23" s="117"/>
      <c r="AX23" s="117"/>
      <c r="AY23" s="117"/>
      <c r="AZ23" s="117"/>
      <c r="BA23" s="117"/>
      <c r="BB23" s="117"/>
      <c r="BC23" s="117"/>
      <c r="BD23" s="117"/>
      <c r="BE23" s="117"/>
      <c r="BF23" s="117"/>
      <c r="BG23" s="117"/>
      <c r="BH23" s="117"/>
      <c r="BI23" s="117"/>
      <c r="BJ23" s="117"/>
      <c r="BK23" s="117"/>
      <c r="BL23" s="117"/>
      <c r="BM23" s="117"/>
      <c r="BN23" s="117"/>
      <c r="BO23" s="117"/>
      <c r="BP23" s="117"/>
      <c r="BQ23" s="117"/>
      <c r="BR23" s="117"/>
      <c r="BS23" s="117"/>
      <c r="BT23" s="117"/>
      <c r="BU23" s="117"/>
      <c r="BV23" s="117"/>
      <c r="BW23" s="117"/>
      <c r="BX23" s="117"/>
      <c r="BY23" s="117"/>
      <c r="BZ23" s="117"/>
      <c r="CA23" s="117"/>
      <c r="CB23" s="117"/>
      <c r="CC23" s="117"/>
      <c r="CD23" s="117"/>
      <c r="CE23" s="117"/>
      <c r="CF23" s="117"/>
      <c r="CG23" s="117"/>
      <c r="CH23" s="117"/>
      <c r="CI23" s="117"/>
      <c r="CJ23" s="117"/>
      <c r="CK23" s="117"/>
      <c r="CL23" s="117"/>
      <c r="CM23" s="117"/>
      <c r="CN23" s="117"/>
      <c r="CO23" s="117"/>
      <c r="CP23" s="117"/>
      <c r="CQ23" s="117"/>
      <c r="CR23" s="117"/>
      <c r="CS23" s="117"/>
      <c r="CT23" s="117"/>
      <c r="CU23" s="117"/>
      <c r="CV23" s="117"/>
      <c r="CW23" s="117"/>
      <c r="CX23" s="117"/>
      <c r="CY23" s="117"/>
      <c r="CZ23" s="117"/>
      <c r="DA23" s="117"/>
      <c r="DB23" s="117"/>
      <c r="DC23" s="117"/>
      <c r="DD23" s="117"/>
      <c r="DE23" s="117"/>
      <c r="DF23" s="117"/>
      <c r="DG23" s="117"/>
      <c r="DH23" s="117"/>
      <c r="DI23" s="117"/>
      <c r="DJ23" s="117"/>
      <c r="DK23" s="117"/>
      <c r="DL23" s="117"/>
      <c r="DM23" s="117"/>
      <c r="DN23" s="117"/>
      <c r="DO23" s="117"/>
      <c r="DP23" s="117"/>
      <c r="DQ23" s="117"/>
      <c r="DR23" s="117"/>
      <c r="DS23" s="117"/>
      <c r="DT23" s="117"/>
      <c r="DU23" s="117"/>
      <c r="DV23" s="117"/>
      <c r="DW23" s="117"/>
      <c r="DX23" s="117"/>
      <c r="DY23" s="117"/>
      <c r="DZ23" s="117"/>
      <c r="EA23" s="117"/>
      <c r="EB23" s="117"/>
      <c r="EC23" s="117"/>
      <c r="ED23" s="117"/>
      <c r="EE23" s="117"/>
      <c r="EF23" s="117"/>
      <c r="EG23" s="117"/>
      <c r="EH23" s="117"/>
      <c r="EI23" s="117"/>
      <c r="EJ23" s="117"/>
      <c r="EK23" s="117"/>
      <c r="EL23" s="117"/>
      <c r="EM23" s="117"/>
      <c r="EN23" s="117"/>
      <c r="EO23" s="117"/>
      <c r="EP23" s="117"/>
      <c r="EQ23" s="117"/>
      <c r="ER23" s="117"/>
      <c r="ES23" s="117"/>
      <c r="ET23" s="117"/>
      <c r="EU23" s="117"/>
      <c r="EV23" s="117"/>
      <c r="EW23" s="117"/>
      <c r="EX23" s="117"/>
      <c r="EY23" s="117"/>
      <c r="EZ23" s="117"/>
      <c r="FA23" s="117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</row>
    <row r="24" ht="14.25" customHeight="1" spans="1:250">
      <c r="A24" s="102"/>
      <c r="B24" s="104"/>
      <c r="C24" s="96" t="s">
        <v>111</v>
      </c>
      <c r="D24" s="95">
        <v>0</v>
      </c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7"/>
      <c r="AP24" s="117"/>
      <c r="AQ24" s="117"/>
      <c r="AR24" s="117"/>
      <c r="AS24" s="117"/>
      <c r="AT24" s="117"/>
      <c r="AU24" s="117"/>
      <c r="AV24" s="117"/>
      <c r="AW24" s="117"/>
      <c r="AX24" s="117"/>
      <c r="AY24" s="117"/>
      <c r="AZ24" s="117"/>
      <c r="BA24" s="117"/>
      <c r="BB24" s="117"/>
      <c r="BC24" s="117"/>
      <c r="BD24" s="117"/>
      <c r="BE24" s="117"/>
      <c r="BF24" s="117"/>
      <c r="BG24" s="117"/>
      <c r="BH24" s="117"/>
      <c r="BI24" s="117"/>
      <c r="BJ24" s="117"/>
      <c r="BK24" s="117"/>
      <c r="BL24" s="117"/>
      <c r="BM24" s="117"/>
      <c r="BN24" s="117"/>
      <c r="BO24" s="117"/>
      <c r="BP24" s="117"/>
      <c r="BQ24" s="117"/>
      <c r="BR24" s="117"/>
      <c r="BS24" s="117"/>
      <c r="BT24" s="117"/>
      <c r="BU24" s="117"/>
      <c r="BV24" s="117"/>
      <c r="BW24" s="117"/>
      <c r="BX24" s="117"/>
      <c r="BY24" s="117"/>
      <c r="BZ24" s="117"/>
      <c r="CA24" s="117"/>
      <c r="CB24" s="117"/>
      <c r="CC24" s="117"/>
      <c r="CD24" s="117"/>
      <c r="CE24" s="117"/>
      <c r="CF24" s="117"/>
      <c r="CG24" s="117"/>
      <c r="CH24" s="117"/>
      <c r="CI24" s="117"/>
      <c r="CJ24" s="117"/>
      <c r="CK24" s="117"/>
      <c r="CL24" s="117"/>
      <c r="CM24" s="117"/>
      <c r="CN24" s="117"/>
      <c r="CO24" s="117"/>
      <c r="CP24" s="117"/>
      <c r="CQ24" s="117"/>
      <c r="CR24" s="117"/>
      <c r="CS24" s="117"/>
      <c r="CT24" s="117"/>
      <c r="CU24" s="117"/>
      <c r="CV24" s="117"/>
      <c r="CW24" s="117"/>
      <c r="CX24" s="117"/>
      <c r="CY24" s="117"/>
      <c r="CZ24" s="117"/>
      <c r="DA24" s="117"/>
      <c r="DB24" s="117"/>
      <c r="DC24" s="117"/>
      <c r="DD24" s="117"/>
      <c r="DE24" s="117"/>
      <c r="DF24" s="117"/>
      <c r="DG24" s="117"/>
      <c r="DH24" s="117"/>
      <c r="DI24" s="117"/>
      <c r="DJ24" s="117"/>
      <c r="DK24" s="117"/>
      <c r="DL24" s="117"/>
      <c r="DM24" s="117"/>
      <c r="DN24" s="117"/>
      <c r="DO24" s="117"/>
      <c r="DP24" s="117"/>
      <c r="DQ24" s="117"/>
      <c r="DR24" s="117"/>
      <c r="DS24" s="117"/>
      <c r="DT24" s="117"/>
      <c r="DU24" s="117"/>
      <c r="DV24" s="117"/>
      <c r="DW24" s="117"/>
      <c r="DX24" s="117"/>
      <c r="DY24" s="117"/>
      <c r="DZ24" s="117"/>
      <c r="EA24" s="117"/>
      <c r="EB24" s="117"/>
      <c r="EC24" s="117"/>
      <c r="ED24" s="117"/>
      <c r="EE24" s="117"/>
      <c r="EF24" s="117"/>
      <c r="EG24" s="117"/>
      <c r="EH24" s="117"/>
      <c r="EI24" s="117"/>
      <c r="EJ24" s="117"/>
      <c r="EK24" s="117"/>
      <c r="EL24" s="117"/>
      <c r="EM24" s="117"/>
      <c r="EN24" s="117"/>
      <c r="EO24" s="117"/>
      <c r="EP24" s="117"/>
      <c r="EQ24" s="117"/>
      <c r="ER24" s="117"/>
      <c r="ES24" s="117"/>
      <c r="ET24" s="117"/>
      <c r="EU24" s="117"/>
      <c r="EV24" s="117"/>
      <c r="EW24" s="117"/>
      <c r="EX24" s="117"/>
      <c r="EY24" s="117"/>
      <c r="EZ24" s="117"/>
      <c r="FA24" s="117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0"/>
      <c r="IP24" s="120"/>
    </row>
    <row r="25" ht="14.25" customHeight="1" spans="1:250">
      <c r="A25" s="102"/>
      <c r="B25" s="104"/>
      <c r="C25" s="96" t="s">
        <v>112</v>
      </c>
      <c r="D25" s="95">
        <v>0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7"/>
      <c r="BN25" s="117"/>
      <c r="BO25" s="117"/>
      <c r="BP25" s="117"/>
      <c r="BQ25" s="117"/>
      <c r="BR25" s="117"/>
      <c r="BS25" s="117"/>
      <c r="BT25" s="117"/>
      <c r="BU25" s="117"/>
      <c r="BV25" s="117"/>
      <c r="BW25" s="117"/>
      <c r="BX25" s="117"/>
      <c r="BY25" s="117"/>
      <c r="BZ25" s="117"/>
      <c r="CA25" s="117"/>
      <c r="CB25" s="117"/>
      <c r="CC25" s="117"/>
      <c r="CD25" s="117"/>
      <c r="CE25" s="117"/>
      <c r="CF25" s="117"/>
      <c r="CG25" s="117"/>
      <c r="CH25" s="117"/>
      <c r="CI25" s="117"/>
      <c r="CJ25" s="117"/>
      <c r="CK25" s="117"/>
      <c r="CL25" s="117"/>
      <c r="CM25" s="117"/>
      <c r="CN25" s="117"/>
      <c r="CO25" s="117"/>
      <c r="CP25" s="117"/>
      <c r="CQ25" s="117"/>
      <c r="CR25" s="117"/>
      <c r="CS25" s="117"/>
      <c r="CT25" s="117"/>
      <c r="CU25" s="117"/>
      <c r="CV25" s="117"/>
      <c r="CW25" s="117"/>
      <c r="CX25" s="117"/>
      <c r="CY25" s="117"/>
      <c r="CZ25" s="117"/>
      <c r="DA25" s="117"/>
      <c r="DB25" s="117"/>
      <c r="DC25" s="117"/>
      <c r="DD25" s="117"/>
      <c r="DE25" s="117"/>
      <c r="DF25" s="117"/>
      <c r="DG25" s="117"/>
      <c r="DH25" s="117"/>
      <c r="DI25" s="117"/>
      <c r="DJ25" s="117"/>
      <c r="DK25" s="117"/>
      <c r="DL25" s="117"/>
      <c r="DM25" s="117"/>
      <c r="DN25" s="117"/>
      <c r="DO25" s="117"/>
      <c r="DP25" s="117"/>
      <c r="DQ25" s="117"/>
      <c r="DR25" s="117"/>
      <c r="DS25" s="117"/>
      <c r="DT25" s="117"/>
      <c r="DU25" s="117"/>
      <c r="DV25" s="117"/>
      <c r="DW25" s="117"/>
      <c r="DX25" s="117"/>
      <c r="DY25" s="117"/>
      <c r="DZ25" s="117"/>
      <c r="EA25" s="117"/>
      <c r="EB25" s="117"/>
      <c r="EC25" s="117"/>
      <c r="ED25" s="117"/>
      <c r="EE25" s="117"/>
      <c r="EF25" s="117"/>
      <c r="EG25" s="117"/>
      <c r="EH25" s="117"/>
      <c r="EI25" s="117"/>
      <c r="EJ25" s="117"/>
      <c r="EK25" s="117"/>
      <c r="EL25" s="117"/>
      <c r="EM25" s="117"/>
      <c r="EN25" s="117"/>
      <c r="EO25" s="117"/>
      <c r="EP25" s="117"/>
      <c r="EQ25" s="117"/>
      <c r="ER25" s="117"/>
      <c r="ES25" s="117"/>
      <c r="ET25" s="117"/>
      <c r="EU25" s="117"/>
      <c r="EV25" s="117"/>
      <c r="EW25" s="117"/>
      <c r="EX25" s="117"/>
      <c r="EY25" s="117"/>
      <c r="EZ25" s="117"/>
      <c r="FA25" s="117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</row>
    <row r="26" ht="14.25" customHeight="1" spans="1:250">
      <c r="A26" s="102"/>
      <c r="B26" s="103"/>
      <c r="C26" s="105" t="s">
        <v>113</v>
      </c>
      <c r="D26" s="106">
        <v>0</v>
      </c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7"/>
      <c r="AP26" s="117"/>
      <c r="AQ26" s="117"/>
      <c r="AR26" s="117"/>
      <c r="AS26" s="117"/>
      <c r="AT26" s="117"/>
      <c r="AU26" s="117"/>
      <c r="AV26" s="117"/>
      <c r="AW26" s="117"/>
      <c r="AX26" s="117"/>
      <c r="AY26" s="117"/>
      <c r="AZ26" s="117"/>
      <c r="BA26" s="117"/>
      <c r="BB26" s="117"/>
      <c r="BC26" s="117"/>
      <c r="BD26" s="117"/>
      <c r="BE26" s="117"/>
      <c r="BF26" s="117"/>
      <c r="BG26" s="117"/>
      <c r="BH26" s="117"/>
      <c r="BI26" s="117"/>
      <c r="BJ26" s="117"/>
      <c r="BK26" s="117"/>
      <c r="BL26" s="117"/>
      <c r="BM26" s="117"/>
      <c r="BN26" s="117"/>
      <c r="BO26" s="117"/>
      <c r="BP26" s="117"/>
      <c r="BQ26" s="117"/>
      <c r="BR26" s="117"/>
      <c r="BS26" s="117"/>
      <c r="BT26" s="117"/>
      <c r="BU26" s="117"/>
      <c r="BV26" s="117"/>
      <c r="BW26" s="117"/>
      <c r="BX26" s="117"/>
      <c r="BY26" s="117"/>
      <c r="BZ26" s="117"/>
      <c r="CA26" s="117"/>
      <c r="CB26" s="117"/>
      <c r="CC26" s="117"/>
      <c r="CD26" s="117"/>
      <c r="CE26" s="117"/>
      <c r="CF26" s="117"/>
      <c r="CG26" s="117"/>
      <c r="CH26" s="117"/>
      <c r="CI26" s="117"/>
      <c r="CJ26" s="117"/>
      <c r="CK26" s="117"/>
      <c r="CL26" s="117"/>
      <c r="CM26" s="117"/>
      <c r="CN26" s="117"/>
      <c r="CO26" s="117"/>
      <c r="CP26" s="117"/>
      <c r="CQ26" s="117"/>
      <c r="CR26" s="117"/>
      <c r="CS26" s="117"/>
      <c r="CT26" s="117"/>
      <c r="CU26" s="117"/>
      <c r="CV26" s="117"/>
      <c r="CW26" s="117"/>
      <c r="CX26" s="117"/>
      <c r="CY26" s="117"/>
      <c r="CZ26" s="117"/>
      <c r="DA26" s="117"/>
      <c r="DB26" s="117"/>
      <c r="DC26" s="117"/>
      <c r="DD26" s="117"/>
      <c r="DE26" s="117"/>
      <c r="DF26" s="117"/>
      <c r="DG26" s="117"/>
      <c r="DH26" s="117"/>
      <c r="DI26" s="117"/>
      <c r="DJ26" s="117"/>
      <c r="DK26" s="117"/>
      <c r="DL26" s="117"/>
      <c r="DM26" s="117"/>
      <c r="DN26" s="117"/>
      <c r="DO26" s="117"/>
      <c r="DP26" s="117"/>
      <c r="DQ26" s="117"/>
      <c r="DR26" s="117"/>
      <c r="DS26" s="117"/>
      <c r="DT26" s="117"/>
      <c r="DU26" s="117"/>
      <c r="DV26" s="117"/>
      <c r="DW26" s="117"/>
      <c r="DX26" s="117"/>
      <c r="DY26" s="117"/>
      <c r="DZ26" s="117"/>
      <c r="EA26" s="117"/>
      <c r="EB26" s="117"/>
      <c r="EC26" s="117"/>
      <c r="ED26" s="117"/>
      <c r="EE26" s="117"/>
      <c r="EF26" s="117"/>
      <c r="EG26" s="117"/>
      <c r="EH26" s="117"/>
      <c r="EI26" s="117"/>
      <c r="EJ26" s="117"/>
      <c r="EK26" s="117"/>
      <c r="EL26" s="117"/>
      <c r="EM26" s="117"/>
      <c r="EN26" s="117"/>
      <c r="EO26" s="117"/>
      <c r="EP26" s="117"/>
      <c r="EQ26" s="117"/>
      <c r="ER26" s="117"/>
      <c r="ES26" s="117"/>
      <c r="ET26" s="117"/>
      <c r="EU26" s="117"/>
      <c r="EV26" s="117"/>
      <c r="EW26" s="117"/>
      <c r="EX26" s="117"/>
      <c r="EY26" s="117"/>
      <c r="EZ26" s="117"/>
      <c r="FA26" s="117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</row>
    <row r="27" ht="14.25" customHeight="1" spans="1:250">
      <c r="A27" s="102"/>
      <c r="B27" s="103"/>
      <c r="C27" s="96" t="s">
        <v>114</v>
      </c>
      <c r="D27" s="89">
        <v>26261.43</v>
      </c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  <c r="BI27" s="117"/>
      <c r="BJ27" s="117"/>
      <c r="BK27" s="117"/>
      <c r="BL27" s="117"/>
      <c r="BM27" s="117"/>
      <c r="BN27" s="117"/>
      <c r="BO27" s="117"/>
      <c r="BP27" s="117"/>
      <c r="BQ27" s="117"/>
      <c r="BR27" s="117"/>
      <c r="BS27" s="117"/>
      <c r="BT27" s="117"/>
      <c r="BU27" s="117"/>
      <c r="BV27" s="117"/>
      <c r="BW27" s="117"/>
      <c r="BX27" s="117"/>
      <c r="BY27" s="117"/>
      <c r="BZ27" s="117"/>
      <c r="CA27" s="117"/>
      <c r="CB27" s="117"/>
      <c r="CC27" s="117"/>
      <c r="CD27" s="117"/>
      <c r="CE27" s="117"/>
      <c r="CF27" s="117"/>
      <c r="CG27" s="117"/>
      <c r="CH27" s="117"/>
      <c r="CI27" s="117"/>
      <c r="CJ27" s="117"/>
      <c r="CK27" s="117"/>
      <c r="CL27" s="117"/>
      <c r="CM27" s="117"/>
      <c r="CN27" s="117"/>
      <c r="CO27" s="117"/>
      <c r="CP27" s="117"/>
      <c r="CQ27" s="117"/>
      <c r="CR27" s="117"/>
      <c r="CS27" s="117"/>
      <c r="CT27" s="117"/>
      <c r="CU27" s="117"/>
      <c r="CV27" s="117"/>
      <c r="CW27" s="117"/>
      <c r="CX27" s="117"/>
      <c r="CY27" s="117"/>
      <c r="CZ27" s="117"/>
      <c r="DA27" s="117"/>
      <c r="DB27" s="117"/>
      <c r="DC27" s="117"/>
      <c r="DD27" s="117"/>
      <c r="DE27" s="117"/>
      <c r="DF27" s="117"/>
      <c r="DG27" s="117"/>
      <c r="DH27" s="117"/>
      <c r="DI27" s="117"/>
      <c r="DJ27" s="117"/>
      <c r="DK27" s="117"/>
      <c r="DL27" s="117"/>
      <c r="DM27" s="117"/>
      <c r="DN27" s="117"/>
      <c r="DO27" s="117"/>
      <c r="DP27" s="117"/>
      <c r="DQ27" s="117"/>
      <c r="DR27" s="117"/>
      <c r="DS27" s="117"/>
      <c r="DT27" s="117"/>
      <c r="DU27" s="117"/>
      <c r="DV27" s="117"/>
      <c r="DW27" s="117"/>
      <c r="DX27" s="117"/>
      <c r="DY27" s="117"/>
      <c r="DZ27" s="117"/>
      <c r="EA27" s="117"/>
      <c r="EB27" s="117"/>
      <c r="EC27" s="117"/>
      <c r="ED27" s="117"/>
      <c r="EE27" s="117"/>
      <c r="EF27" s="117"/>
      <c r="EG27" s="117"/>
      <c r="EH27" s="117"/>
      <c r="EI27" s="117"/>
      <c r="EJ27" s="117"/>
      <c r="EK27" s="117"/>
      <c r="EL27" s="117"/>
      <c r="EM27" s="117"/>
      <c r="EN27" s="117"/>
      <c r="EO27" s="117"/>
      <c r="EP27" s="117"/>
      <c r="EQ27" s="117"/>
      <c r="ER27" s="117"/>
      <c r="ES27" s="117"/>
      <c r="ET27" s="117"/>
      <c r="EU27" s="117"/>
      <c r="EV27" s="117"/>
      <c r="EW27" s="117"/>
      <c r="EX27" s="117"/>
      <c r="EY27" s="117"/>
      <c r="EZ27" s="117"/>
      <c r="FA27" s="117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</row>
    <row r="28" ht="14.25" customHeight="1" spans="1:250">
      <c r="A28" s="102"/>
      <c r="B28" s="103"/>
      <c r="C28" s="96" t="s">
        <v>115</v>
      </c>
      <c r="D28" s="89">
        <v>0</v>
      </c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7"/>
      <c r="AP28" s="117"/>
      <c r="AQ28" s="117"/>
      <c r="AR28" s="117"/>
      <c r="AS28" s="117"/>
      <c r="AT28" s="117"/>
      <c r="AU28" s="117"/>
      <c r="AV28" s="117"/>
      <c r="AW28" s="117"/>
      <c r="AX28" s="117"/>
      <c r="AY28" s="117"/>
      <c r="AZ28" s="117"/>
      <c r="BA28" s="117"/>
      <c r="BB28" s="117"/>
      <c r="BC28" s="117"/>
      <c r="BD28" s="117"/>
      <c r="BE28" s="117"/>
      <c r="BF28" s="117"/>
      <c r="BG28" s="117"/>
      <c r="BH28" s="117"/>
      <c r="BI28" s="117"/>
      <c r="BJ28" s="117"/>
      <c r="BK28" s="117"/>
      <c r="BL28" s="117"/>
      <c r="BM28" s="117"/>
      <c r="BN28" s="117"/>
      <c r="BO28" s="117"/>
      <c r="BP28" s="117"/>
      <c r="BQ28" s="117"/>
      <c r="BR28" s="117"/>
      <c r="BS28" s="117"/>
      <c r="BT28" s="117"/>
      <c r="BU28" s="117"/>
      <c r="BV28" s="117"/>
      <c r="BW28" s="117"/>
      <c r="BX28" s="117"/>
      <c r="BY28" s="117"/>
      <c r="BZ28" s="117"/>
      <c r="CA28" s="117"/>
      <c r="CB28" s="117"/>
      <c r="CC28" s="117"/>
      <c r="CD28" s="117"/>
      <c r="CE28" s="117"/>
      <c r="CF28" s="117"/>
      <c r="CG28" s="117"/>
      <c r="CH28" s="117"/>
      <c r="CI28" s="117"/>
      <c r="CJ28" s="117"/>
      <c r="CK28" s="117"/>
      <c r="CL28" s="117"/>
      <c r="CM28" s="117"/>
      <c r="CN28" s="117"/>
      <c r="CO28" s="117"/>
      <c r="CP28" s="117"/>
      <c r="CQ28" s="117"/>
      <c r="CR28" s="117"/>
      <c r="CS28" s="117"/>
      <c r="CT28" s="117"/>
      <c r="CU28" s="117"/>
      <c r="CV28" s="117"/>
      <c r="CW28" s="117"/>
      <c r="CX28" s="117"/>
      <c r="CY28" s="117"/>
      <c r="CZ28" s="117"/>
      <c r="DA28" s="117"/>
      <c r="DB28" s="117"/>
      <c r="DC28" s="117"/>
      <c r="DD28" s="117"/>
      <c r="DE28" s="117"/>
      <c r="DF28" s="117"/>
      <c r="DG28" s="117"/>
      <c r="DH28" s="117"/>
      <c r="DI28" s="117"/>
      <c r="DJ28" s="117"/>
      <c r="DK28" s="117"/>
      <c r="DL28" s="117"/>
      <c r="DM28" s="117"/>
      <c r="DN28" s="117"/>
      <c r="DO28" s="117"/>
      <c r="DP28" s="117"/>
      <c r="DQ28" s="117"/>
      <c r="DR28" s="117"/>
      <c r="DS28" s="117"/>
      <c r="DT28" s="117"/>
      <c r="DU28" s="117"/>
      <c r="DV28" s="117"/>
      <c r="DW28" s="117"/>
      <c r="DX28" s="117"/>
      <c r="DY28" s="117"/>
      <c r="DZ28" s="117"/>
      <c r="EA28" s="117"/>
      <c r="EB28" s="117"/>
      <c r="EC28" s="117"/>
      <c r="ED28" s="117"/>
      <c r="EE28" s="117"/>
      <c r="EF28" s="117"/>
      <c r="EG28" s="117"/>
      <c r="EH28" s="117"/>
      <c r="EI28" s="117"/>
      <c r="EJ28" s="117"/>
      <c r="EK28" s="117"/>
      <c r="EL28" s="117"/>
      <c r="EM28" s="117"/>
      <c r="EN28" s="117"/>
      <c r="EO28" s="117"/>
      <c r="EP28" s="117"/>
      <c r="EQ28" s="117"/>
      <c r="ER28" s="117"/>
      <c r="ES28" s="117"/>
      <c r="ET28" s="117"/>
      <c r="EU28" s="117"/>
      <c r="EV28" s="117"/>
      <c r="EW28" s="117"/>
      <c r="EX28" s="117"/>
      <c r="EY28" s="117"/>
      <c r="EZ28" s="117"/>
      <c r="FA28" s="117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0"/>
      <c r="IP28" s="120"/>
    </row>
    <row r="29" ht="14.25" customHeight="1" spans="1:250">
      <c r="A29" s="102"/>
      <c r="B29" s="103"/>
      <c r="C29" s="96" t="s">
        <v>116</v>
      </c>
      <c r="D29" s="107">
        <v>98.7</v>
      </c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7"/>
      <c r="BM29" s="117"/>
      <c r="BN29" s="117"/>
      <c r="BO29" s="117"/>
      <c r="BP29" s="117"/>
      <c r="BQ29" s="117"/>
      <c r="BR29" s="117"/>
      <c r="BS29" s="117"/>
      <c r="BT29" s="117"/>
      <c r="BU29" s="117"/>
      <c r="BV29" s="117"/>
      <c r="BW29" s="117"/>
      <c r="BX29" s="117"/>
      <c r="BY29" s="117"/>
      <c r="BZ29" s="117"/>
      <c r="CA29" s="117"/>
      <c r="CB29" s="117"/>
      <c r="CC29" s="117"/>
      <c r="CD29" s="117"/>
      <c r="CE29" s="117"/>
      <c r="CF29" s="117"/>
      <c r="CG29" s="117"/>
      <c r="CH29" s="117"/>
      <c r="CI29" s="117"/>
      <c r="CJ29" s="117"/>
      <c r="CK29" s="117"/>
      <c r="CL29" s="117"/>
      <c r="CM29" s="117"/>
      <c r="CN29" s="117"/>
      <c r="CO29" s="117"/>
      <c r="CP29" s="117"/>
      <c r="CQ29" s="117"/>
      <c r="CR29" s="117"/>
      <c r="CS29" s="117"/>
      <c r="CT29" s="117"/>
      <c r="CU29" s="117"/>
      <c r="CV29" s="117"/>
      <c r="CW29" s="117"/>
      <c r="CX29" s="117"/>
      <c r="CY29" s="117"/>
      <c r="CZ29" s="117"/>
      <c r="DA29" s="117"/>
      <c r="DB29" s="117"/>
      <c r="DC29" s="117"/>
      <c r="DD29" s="117"/>
      <c r="DE29" s="117"/>
      <c r="DF29" s="117"/>
      <c r="DG29" s="117"/>
      <c r="DH29" s="117"/>
      <c r="DI29" s="117"/>
      <c r="DJ29" s="117"/>
      <c r="DK29" s="117"/>
      <c r="DL29" s="117"/>
      <c r="DM29" s="117"/>
      <c r="DN29" s="117"/>
      <c r="DO29" s="117"/>
      <c r="DP29" s="117"/>
      <c r="DQ29" s="117"/>
      <c r="DR29" s="117"/>
      <c r="DS29" s="117"/>
      <c r="DT29" s="117"/>
      <c r="DU29" s="117"/>
      <c r="DV29" s="117"/>
      <c r="DW29" s="117"/>
      <c r="DX29" s="117"/>
      <c r="DY29" s="117"/>
      <c r="DZ29" s="117"/>
      <c r="EA29" s="117"/>
      <c r="EB29" s="117"/>
      <c r="EC29" s="117"/>
      <c r="ED29" s="117"/>
      <c r="EE29" s="117"/>
      <c r="EF29" s="117"/>
      <c r="EG29" s="117"/>
      <c r="EH29" s="117"/>
      <c r="EI29" s="117"/>
      <c r="EJ29" s="117"/>
      <c r="EK29" s="117"/>
      <c r="EL29" s="117"/>
      <c r="EM29" s="117"/>
      <c r="EN29" s="117"/>
      <c r="EO29" s="117"/>
      <c r="EP29" s="117"/>
      <c r="EQ29" s="117"/>
      <c r="ER29" s="117"/>
      <c r="ES29" s="117"/>
      <c r="ET29" s="117"/>
      <c r="EU29" s="117"/>
      <c r="EV29" s="117"/>
      <c r="EW29" s="117"/>
      <c r="EX29" s="117"/>
      <c r="EY29" s="117"/>
      <c r="EZ29" s="117"/>
      <c r="FA29" s="117"/>
      <c r="FB29" s="120"/>
      <c r="FC29" s="120"/>
      <c r="FD29" s="120"/>
      <c r="FE29" s="120"/>
      <c r="FF29" s="120"/>
      <c r="FG29" s="120"/>
      <c r="FH29" s="120"/>
      <c r="FI29" s="120"/>
      <c r="FJ29" s="120"/>
      <c r="FK29" s="120"/>
      <c r="FL29" s="120"/>
      <c r="FM29" s="120"/>
      <c r="FN29" s="120"/>
      <c r="FO29" s="120"/>
      <c r="FP29" s="120"/>
      <c r="FQ29" s="120"/>
      <c r="FR29" s="120"/>
      <c r="FS29" s="120"/>
      <c r="FT29" s="120"/>
      <c r="FU29" s="120"/>
      <c r="FV29" s="120"/>
      <c r="FW29" s="120"/>
      <c r="FX29" s="120"/>
      <c r="FY29" s="120"/>
      <c r="FZ29" s="120"/>
      <c r="GA29" s="120"/>
      <c r="GB29" s="120"/>
      <c r="GC29" s="120"/>
      <c r="GD29" s="120"/>
      <c r="GE29" s="120"/>
      <c r="GF29" s="120"/>
      <c r="GG29" s="120"/>
      <c r="GH29" s="120"/>
      <c r="GI29" s="120"/>
      <c r="GJ29" s="120"/>
      <c r="GK29" s="120"/>
      <c r="GL29" s="120"/>
      <c r="GM29" s="120"/>
      <c r="GN29" s="120"/>
      <c r="GO29" s="120"/>
      <c r="GP29" s="120"/>
      <c r="GQ29" s="120"/>
      <c r="GR29" s="120"/>
      <c r="GS29" s="120"/>
      <c r="GT29" s="120"/>
      <c r="GU29" s="120"/>
      <c r="GV29" s="120"/>
      <c r="GW29" s="120"/>
      <c r="GX29" s="120"/>
      <c r="GY29" s="120"/>
      <c r="GZ29" s="120"/>
      <c r="HA29" s="120"/>
      <c r="HB29" s="120"/>
      <c r="HC29" s="120"/>
      <c r="HD29" s="120"/>
      <c r="HE29" s="120"/>
      <c r="HF29" s="120"/>
      <c r="HG29" s="120"/>
      <c r="HH29" s="120"/>
      <c r="HI29" s="120"/>
      <c r="HJ29" s="120"/>
      <c r="HK29" s="120"/>
      <c r="HL29" s="120"/>
      <c r="HM29" s="120"/>
      <c r="HN29" s="120"/>
      <c r="HO29" s="120"/>
      <c r="HP29" s="120"/>
      <c r="HQ29" s="120"/>
      <c r="HR29" s="120"/>
      <c r="HS29" s="120"/>
      <c r="HT29" s="120"/>
      <c r="HU29" s="120"/>
      <c r="HV29" s="120"/>
      <c r="HW29" s="120"/>
      <c r="HX29" s="120"/>
      <c r="HY29" s="120"/>
      <c r="HZ29" s="120"/>
      <c r="IA29" s="120"/>
      <c r="IB29" s="120"/>
      <c r="IC29" s="120"/>
      <c r="ID29" s="120"/>
      <c r="IE29" s="120"/>
      <c r="IF29" s="120"/>
      <c r="IG29" s="120"/>
      <c r="IH29" s="120"/>
      <c r="II29" s="120"/>
      <c r="IJ29" s="120"/>
      <c r="IK29" s="120"/>
      <c r="IL29" s="120"/>
      <c r="IM29" s="120"/>
      <c r="IN29" s="120"/>
      <c r="IO29" s="120"/>
      <c r="IP29" s="120"/>
    </row>
    <row r="30" ht="14.25" customHeight="1" spans="1:250">
      <c r="A30" s="87"/>
      <c r="B30" s="108"/>
      <c r="C30" s="96" t="s">
        <v>117</v>
      </c>
      <c r="D30" s="89">
        <v>0</v>
      </c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7"/>
      <c r="BM30" s="117"/>
      <c r="BN30" s="117"/>
      <c r="BO30" s="117"/>
      <c r="BP30" s="117"/>
      <c r="BQ30" s="117"/>
      <c r="BR30" s="117"/>
      <c r="BS30" s="117"/>
      <c r="BT30" s="117"/>
      <c r="BU30" s="117"/>
      <c r="BV30" s="117"/>
      <c r="BW30" s="117"/>
      <c r="BX30" s="117"/>
      <c r="BY30" s="117"/>
      <c r="BZ30" s="117"/>
      <c r="CA30" s="117"/>
      <c r="CB30" s="117"/>
      <c r="CC30" s="117"/>
      <c r="CD30" s="117"/>
      <c r="CE30" s="117"/>
      <c r="CF30" s="117"/>
      <c r="CG30" s="117"/>
      <c r="CH30" s="117"/>
      <c r="CI30" s="117"/>
      <c r="CJ30" s="117"/>
      <c r="CK30" s="117"/>
      <c r="CL30" s="117"/>
      <c r="CM30" s="117"/>
      <c r="CN30" s="117"/>
      <c r="CO30" s="117"/>
      <c r="CP30" s="117"/>
      <c r="CQ30" s="117"/>
      <c r="CR30" s="117"/>
      <c r="CS30" s="117"/>
      <c r="CT30" s="117"/>
      <c r="CU30" s="117"/>
      <c r="CV30" s="117"/>
      <c r="CW30" s="117"/>
      <c r="CX30" s="117"/>
      <c r="CY30" s="117"/>
      <c r="CZ30" s="117"/>
      <c r="DA30" s="117"/>
      <c r="DB30" s="117"/>
      <c r="DC30" s="117"/>
      <c r="DD30" s="117"/>
      <c r="DE30" s="117"/>
      <c r="DF30" s="117"/>
      <c r="DG30" s="117"/>
      <c r="DH30" s="117"/>
      <c r="DI30" s="117"/>
      <c r="DJ30" s="117"/>
      <c r="DK30" s="117"/>
      <c r="DL30" s="117"/>
      <c r="DM30" s="117"/>
      <c r="DN30" s="117"/>
      <c r="DO30" s="117"/>
      <c r="DP30" s="117"/>
      <c r="DQ30" s="117"/>
      <c r="DR30" s="117"/>
      <c r="DS30" s="117"/>
      <c r="DT30" s="117"/>
      <c r="DU30" s="117"/>
      <c r="DV30" s="117"/>
      <c r="DW30" s="117"/>
      <c r="DX30" s="117"/>
      <c r="DY30" s="117"/>
      <c r="DZ30" s="117"/>
      <c r="EA30" s="117"/>
      <c r="EB30" s="117"/>
      <c r="EC30" s="117"/>
      <c r="ED30" s="117"/>
      <c r="EE30" s="117"/>
      <c r="EF30" s="117"/>
      <c r="EG30" s="117"/>
      <c r="EH30" s="117"/>
      <c r="EI30" s="117"/>
      <c r="EJ30" s="117"/>
      <c r="EK30" s="117"/>
      <c r="EL30" s="117"/>
      <c r="EM30" s="117"/>
      <c r="EN30" s="117"/>
      <c r="EO30" s="117"/>
      <c r="EP30" s="117"/>
      <c r="EQ30" s="117"/>
      <c r="ER30" s="117"/>
      <c r="ES30" s="117"/>
      <c r="ET30" s="117"/>
      <c r="EU30" s="117"/>
      <c r="EV30" s="117"/>
      <c r="EW30" s="117"/>
      <c r="EX30" s="117"/>
      <c r="EY30" s="117"/>
      <c r="EZ30" s="117"/>
      <c r="FA30" s="117"/>
      <c r="FB30" s="120"/>
      <c r="FC30" s="120"/>
      <c r="FD30" s="120"/>
      <c r="FE30" s="120"/>
      <c r="FF30" s="120"/>
      <c r="FG30" s="120"/>
      <c r="FH30" s="120"/>
      <c r="FI30" s="120"/>
      <c r="FJ30" s="120"/>
      <c r="FK30" s="120"/>
      <c r="FL30" s="120"/>
      <c r="FM30" s="120"/>
      <c r="FN30" s="120"/>
      <c r="FO30" s="120"/>
      <c r="FP30" s="120"/>
      <c r="FQ30" s="120"/>
      <c r="FR30" s="120"/>
      <c r="FS30" s="120"/>
      <c r="FT30" s="120"/>
      <c r="FU30" s="120"/>
      <c r="FV30" s="120"/>
      <c r="FW30" s="120"/>
      <c r="FX30" s="120"/>
      <c r="FY30" s="120"/>
      <c r="FZ30" s="120"/>
      <c r="GA30" s="120"/>
      <c r="GB30" s="120"/>
      <c r="GC30" s="120"/>
      <c r="GD30" s="120"/>
      <c r="GE30" s="120"/>
      <c r="GF30" s="120"/>
      <c r="GG30" s="120"/>
      <c r="GH30" s="120"/>
      <c r="GI30" s="120"/>
      <c r="GJ30" s="120"/>
      <c r="GK30" s="120"/>
      <c r="GL30" s="120"/>
      <c r="GM30" s="120"/>
      <c r="GN30" s="120"/>
      <c r="GO30" s="120"/>
      <c r="GP30" s="120"/>
      <c r="GQ30" s="120"/>
      <c r="GR30" s="120"/>
      <c r="GS30" s="120"/>
      <c r="GT30" s="120"/>
      <c r="GU30" s="120"/>
      <c r="GV30" s="120"/>
      <c r="GW30" s="120"/>
      <c r="GX30" s="120"/>
      <c r="GY30" s="120"/>
      <c r="GZ30" s="120"/>
      <c r="HA30" s="120"/>
      <c r="HB30" s="120"/>
      <c r="HC30" s="120"/>
      <c r="HD30" s="120"/>
      <c r="HE30" s="120"/>
      <c r="HF30" s="120"/>
      <c r="HG30" s="120"/>
      <c r="HH30" s="120"/>
      <c r="HI30" s="120"/>
      <c r="HJ30" s="120"/>
      <c r="HK30" s="120"/>
      <c r="HL30" s="120"/>
      <c r="HM30" s="120"/>
      <c r="HN30" s="120"/>
      <c r="HO30" s="120"/>
      <c r="HP30" s="120"/>
      <c r="HQ30" s="120"/>
      <c r="HR30" s="120"/>
      <c r="HS30" s="120"/>
      <c r="HT30" s="120"/>
      <c r="HU30" s="120"/>
      <c r="HV30" s="120"/>
      <c r="HW30" s="120"/>
      <c r="HX30" s="120"/>
      <c r="HY30" s="120"/>
      <c r="HZ30" s="120"/>
      <c r="IA30" s="120"/>
      <c r="IB30" s="120"/>
      <c r="IC30" s="120"/>
      <c r="ID30" s="120"/>
      <c r="IE30" s="120"/>
      <c r="IF30" s="120"/>
      <c r="IG30" s="120"/>
      <c r="IH30" s="120"/>
      <c r="II30" s="120"/>
      <c r="IJ30" s="120"/>
      <c r="IK30" s="120"/>
      <c r="IL30" s="120"/>
      <c r="IM30" s="120"/>
      <c r="IN30" s="120"/>
      <c r="IO30" s="120"/>
      <c r="IP30" s="120"/>
    </row>
    <row r="31" ht="14.25" customHeight="1" spans="1:250">
      <c r="A31" s="109"/>
      <c r="B31" s="22"/>
      <c r="C31" s="110" t="s">
        <v>118</v>
      </c>
      <c r="D31" s="111">
        <f>B32-D6</f>
        <v>0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19"/>
      <c r="CL31" s="119"/>
      <c r="CM31" s="119"/>
      <c r="CN31" s="119"/>
      <c r="CO31" s="119"/>
      <c r="CP31" s="119"/>
      <c r="CQ31" s="119"/>
      <c r="CR31" s="119"/>
      <c r="CS31" s="119"/>
      <c r="CT31" s="119"/>
      <c r="CU31" s="119"/>
      <c r="CV31" s="119"/>
      <c r="CW31" s="119"/>
      <c r="CX31" s="119"/>
      <c r="CY31" s="119"/>
      <c r="CZ31" s="119"/>
      <c r="DA31" s="119"/>
      <c r="DB31" s="119"/>
      <c r="DC31" s="119"/>
      <c r="DD31" s="119"/>
      <c r="DE31" s="119"/>
      <c r="DF31" s="119"/>
      <c r="DG31" s="119"/>
      <c r="DH31" s="119"/>
      <c r="DI31" s="119"/>
      <c r="DJ31" s="119"/>
      <c r="DK31" s="119"/>
      <c r="DL31" s="119"/>
      <c r="DM31" s="119"/>
      <c r="DN31" s="119"/>
      <c r="DO31" s="119"/>
      <c r="DP31" s="119"/>
      <c r="DQ31" s="119"/>
      <c r="DR31" s="119"/>
      <c r="DS31" s="119"/>
      <c r="DT31" s="119"/>
      <c r="DU31" s="119"/>
      <c r="DV31" s="119"/>
      <c r="DW31" s="119"/>
      <c r="DX31" s="119"/>
      <c r="DY31" s="119"/>
      <c r="DZ31" s="119"/>
      <c r="EA31" s="119"/>
      <c r="EB31" s="119"/>
      <c r="EC31" s="119"/>
      <c r="ED31" s="119"/>
      <c r="EE31" s="119"/>
      <c r="EF31" s="119"/>
      <c r="EG31" s="119"/>
      <c r="EH31" s="119"/>
      <c r="EI31" s="119"/>
      <c r="EJ31" s="119"/>
      <c r="EK31" s="119"/>
      <c r="EL31" s="119"/>
      <c r="EM31" s="119"/>
      <c r="EN31" s="119"/>
      <c r="EO31" s="119"/>
      <c r="EP31" s="119"/>
      <c r="EQ31" s="119"/>
      <c r="ER31" s="119"/>
      <c r="ES31" s="119"/>
      <c r="ET31" s="119"/>
      <c r="EU31" s="119"/>
      <c r="EV31" s="119"/>
      <c r="EW31" s="119"/>
      <c r="EX31" s="119"/>
      <c r="EY31" s="119"/>
      <c r="EZ31" s="119"/>
      <c r="FA31" s="119"/>
      <c r="FB31" s="121"/>
      <c r="FC31" s="121"/>
      <c r="FD31" s="121"/>
      <c r="FE31" s="121"/>
      <c r="FF31" s="121"/>
      <c r="FG31" s="121"/>
      <c r="FH31" s="121"/>
      <c r="FI31" s="121"/>
      <c r="FJ31" s="121"/>
      <c r="FK31" s="121"/>
      <c r="FL31" s="121"/>
      <c r="FM31" s="121"/>
      <c r="FN31" s="121"/>
      <c r="FO31" s="121"/>
      <c r="FP31" s="121"/>
      <c r="FQ31" s="121"/>
      <c r="FR31" s="121"/>
      <c r="FS31" s="121"/>
      <c r="FT31" s="121"/>
      <c r="FU31" s="121"/>
      <c r="FV31" s="121"/>
      <c r="FW31" s="121"/>
      <c r="FX31" s="121"/>
      <c r="FY31" s="121"/>
      <c r="FZ31" s="121"/>
      <c r="GA31" s="121"/>
      <c r="GB31" s="121"/>
      <c r="GC31" s="121"/>
      <c r="GD31" s="121"/>
      <c r="GE31" s="121"/>
      <c r="GF31" s="121"/>
      <c r="GG31" s="121"/>
      <c r="GH31" s="121"/>
      <c r="GI31" s="121"/>
      <c r="GJ31" s="121"/>
      <c r="GK31" s="121"/>
      <c r="GL31" s="121"/>
      <c r="GM31" s="121"/>
      <c r="GN31" s="121"/>
      <c r="GO31" s="121"/>
      <c r="GP31" s="121"/>
      <c r="GQ31" s="121"/>
      <c r="GR31" s="121"/>
      <c r="GS31" s="121"/>
      <c r="GT31" s="121"/>
      <c r="GU31" s="121"/>
      <c r="GV31" s="121"/>
      <c r="GW31" s="121"/>
      <c r="GX31" s="121"/>
      <c r="GY31" s="121"/>
      <c r="GZ31" s="121"/>
      <c r="HA31" s="121"/>
      <c r="HB31" s="121"/>
      <c r="HC31" s="121"/>
      <c r="HD31" s="121"/>
      <c r="HE31" s="121"/>
      <c r="HF31" s="121"/>
      <c r="HG31" s="121"/>
      <c r="HH31" s="121"/>
      <c r="HI31" s="121"/>
      <c r="HJ31" s="121"/>
      <c r="HK31" s="121"/>
      <c r="HL31" s="121"/>
      <c r="HM31" s="121"/>
      <c r="HN31" s="121"/>
      <c r="HO31" s="121"/>
      <c r="HP31" s="121"/>
      <c r="HQ31" s="121"/>
      <c r="HR31" s="121"/>
      <c r="HS31" s="121"/>
      <c r="HT31" s="121"/>
      <c r="HU31" s="121"/>
      <c r="HV31" s="121"/>
      <c r="HW31" s="121"/>
      <c r="HX31" s="121"/>
      <c r="HY31" s="121"/>
      <c r="HZ31" s="121"/>
      <c r="IA31" s="121"/>
      <c r="IB31" s="121"/>
      <c r="IC31" s="121"/>
      <c r="ID31" s="121"/>
      <c r="IE31" s="121"/>
      <c r="IF31" s="121"/>
      <c r="IG31" s="121"/>
      <c r="IH31" s="121"/>
      <c r="II31" s="121"/>
      <c r="IJ31" s="121"/>
      <c r="IK31" s="121"/>
      <c r="IL31" s="121"/>
      <c r="IM31" s="121"/>
      <c r="IN31" s="121"/>
      <c r="IO31" s="121"/>
      <c r="IP31" s="121"/>
    </row>
    <row r="32" ht="14.25" customHeight="1" spans="1:250">
      <c r="A32" s="112" t="s">
        <v>46</v>
      </c>
      <c r="B32" s="113">
        <f>B6+B10</f>
        <v>26360.13</v>
      </c>
      <c r="C32" s="25" t="s">
        <v>47</v>
      </c>
      <c r="D32" s="114">
        <f>D6+D31</f>
        <v>26360.13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  <c r="EN32" s="32"/>
      <c r="EO32" s="32"/>
      <c r="EP32" s="32"/>
      <c r="EQ32" s="32"/>
      <c r="ER32" s="32"/>
      <c r="ES32" s="32"/>
      <c r="ET32" s="32"/>
      <c r="EU32" s="32"/>
      <c r="EV32" s="32"/>
      <c r="EW32" s="32"/>
      <c r="EX32" s="32"/>
      <c r="EY32" s="32"/>
      <c r="EZ32" s="32"/>
      <c r="FA32" s="32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</row>
    <row r="33" ht="27.75" customHeight="1" spans="1:250">
      <c r="A33" s="115"/>
      <c r="B33" s="115"/>
      <c r="C33" s="115"/>
      <c r="D33" s="115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  <c r="EN33" s="32"/>
      <c r="EO33" s="32"/>
      <c r="EP33" s="32"/>
      <c r="EQ33" s="32"/>
      <c r="ER33" s="32"/>
      <c r="ES33" s="32"/>
      <c r="ET33" s="32"/>
      <c r="EU33" s="32"/>
      <c r="EV33" s="32"/>
      <c r="EW33" s="32"/>
      <c r="EX33" s="32"/>
      <c r="EY33" s="32"/>
      <c r="EZ33" s="32"/>
      <c r="FA33" s="32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</row>
    <row r="34" ht="27.75" customHeight="1" spans="1:250">
      <c r="A34" s="115"/>
      <c r="B34" s="115"/>
      <c r="C34" s="115"/>
      <c r="D34" s="115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  <c r="EN34" s="32"/>
      <c r="EO34" s="32"/>
      <c r="EP34" s="32"/>
      <c r="EQ34" s="32"/>
      <c r="ER34" s="32"/>
      <c r="ES34" s="32"/>
      <c r="ET34" s="32"/>
      <c r="EU34" s="32"/>
      <c r="EV34" s="32"/>
      <c r="EW34" s="32"/>
      <c r="EX34" s="32"/>
      <c r="EY34" s="32"/>
      <c r="EZ34" s="32"/>
      <c r="FA34" s="32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</row>
    <row r="35" ht="27.75" customHeight="1" spans="1:250">
      <c r="A35" s="115"/>
      <c r="B35" s="115"/>
      <c r="C35" s="115"/>
      <c r="D35" s="11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</row>
  </sheetData>
  <mergeCells count="3">
    <mergeCell ref="A3:B3"/>
    <mergeCell ref="A4:B4"/>
    <mergeCell ref="C4:D4"/>
  </mergeCells>
  <printOptions horizontalCentered="1"/>
  <pageMargins left="0.78740157480315" right="0.78740157480315" top="0.590551181102362" bottom="0.590551181102362" header="0.393700787401575" footer="0.393700787401575"/>
  <pageSetup paperSize="9" scale="105" fitToHeight="100" orientation="landscape" horizontalDpi="1200" verticalDpi="1200"/>
  <headerFooter alignWithMargins="0" scaleWithDoc="0">
    <oddFooter>&amp;C第 &amp;P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zoomScaleSheetLayoutView="60" workbookViewId="0">
      <selection activeCell="H12" sqref="H12:H13"/>
    </sheetView>
  </sheetViews>
  <sheetFormatPr defaultColWidth="9.12222222222222" defaultRowHeight="11.25" outlineLevelCol="7"/>
  <cols>
    <col min="1" max="1" width="18.3777777777778" customWidth="1"/>
    <col min="2" max="2" width="19.6222222222222" customWidth="1"/>
    <col min="3" max="3" width="65.1222222222222" customWidth="1"/>
    <col min="4" max="4" width="17.5" customWidth="1"/>
    <col min="5" max="5" width="21" customWidth="1"/>
    <col min="6" max="6" width="20.6222222222222" customWidth="1"/>
    <col min="7" max="7" width="19.1222222222222" customWidth="1"/>
    <col min="8" max="8" width="18.8777777777778" customWidth="1"/>
  </cols>
  <sheetData>
    <row r="1" ht="22.5" customHeight="1" spans="1:8">
      <c r="A1" s="57"/>
      <c r="B1" s="1"/>
      <c r="C1" s="1"/>
      <c r="D1" s="1"/>
      <c r="E1" s="1"/>
      <c r="F1" s="1"/>
      <c r="G1" s="1"/>
      <c r="H1" s="47" t="s">
        <v>119</v>
      </c>
    </row>
    <row r="2" ht="46.5" customHeight="1" spans="1:8">
      <c r="A2" s="3" t="s">
        <v>120</v>
      </c>
      <c r="B2" s="75"/>
      <c r="C2" s="75"/>
      <c r="D2" s="75"/>
      <c r="E2" s="75"/>
      <c r="F2" s="75"/>
      <c r="G2" s="75"/>
      <c r="H2" s="75"/>
    </row>
    <row r="3" ht="27.75" customHeight="1" spans="1:8">
      <c r="A3" s="4" t="s">
        <v>2</v>
      </c>
      <c r="B3" s="4"/>
      <c r="C3" s="4"/>
      <c r="D3" s="32"/>
      <c r="E3" s="32"/>
      <c r="F3" s="32"/>
      <c r="G3" s="32"/>
      <c r="H3" s="48" t="s">
        <v>3</v>
      </c>
    </row>
    <row r="4" ht="26.25" customHeight="1" spans="1:8">
      <c r="A4" s="76" t="s">
        <v>72</v>
      </c>
      <c r="B4" s="77" t="s">
        <v>50</v>
      </c>
      <c r="C4" s="78" t="s">
        <v>73</v>
      </c>
      <c r="D4" s="79" t="s">
        <v>121</v>
      </c>
      <c r="E4" s="44"/>
      <c r="F4" s="44"/>
      <c r="G4" s="44"/>
      <c r="H4" s="49"/>
    </row>
    <row r="5" ht="26.25" customHeight="1" spans="1:8">
      <c r="A5" s="25"/>
      <c r="B5" s="42"/>
      <c r="C5" s="43"/>
      <c r="D5" s="80" t="s">
        <v>52</v>
      </c>
      <c r="E5" s="49" t="s">
        <v>74</v>
      </c>
      <c r="F5" s="82"/>
      <c r="G5" s="49"/>
      <c r="H5" s="25" t="s">
        <v>75</v>
      </c>
    </row>
    <row r="6" ht="26.25" customHeight="1" spans="1:8">
      <c r="A6" s="6"/>
      <c r="B6" s="52"/>
      <c r="C6" s="45"/>
      <c r="D6" s="81"/>
      <c r="E6" s="36" t="s">
        <v>55</v>
      </c>
      <c r="F6" s="36" t="s">
        <v>122</v>
      </c>
      <c r="G6" s="83" t="s">
        <v>123</v>
      </c>
      <c r="H6" s="6"/>
    </row>
    <row r="7" ht="37.5" customHeight="1" spans="1:8">
      <c r="A7" s="10"/>
      <c r="B7" s="10"/>
      <c r="C7" s="8" t="s">
        <v>52</v>
      </c>
      <c r="D7" s="51">
        <v>25381.03</v>
      </c>
      <c r="E7" s="37">
        <v>6062.07</v>
      </c>
      <c r="F7" s="37">
        <v>6062.07</v>
      </c>
      <c r="G7" s="37">
        <v>0</v>
      </c>
      <c r="H7" s="22">
        <v>19318.96</v>
      </c>
    </row>
    <row r="8" ht="37.5" customHeight="1" spans="1:8">
      <c r="A8" s="10"/>
      <c r="B8" s="10" t="s">
        <v>66</v>
      </c>
      <c r="C8" s="8" t="s">
        <v>67</v>
      </c>
      <c r="D8" s="51">
        <f>D9+D13</f>
        <v>25381.03</v>
      </c>
      <c r="E8" s="37">
        <v>6062.07</v>
      </c>
      <c r="F8" s="37">
        <v>6062.07</v>
      </c>
      <c r="G8" s="37">
        <v>0</v>
      </c>
      <c r="H8" s="22">
        <f>H9+H13</f>
        <v>19318.96</v>
      </c>
    </row>
    <row r="9" ht="37.5" customHeight="1" spans="1:8">
      <c r="A9" s="10" t="s">
        <v>124</v>
      </c>
      <c r="B9" s="10"/>
      <c r="C9" s="8" t="s">
        <v>125</v>
      </c>
      <c r="D9" s="51">
        <v>25282.33</v>
      </c>
      <c r="E9" s="37">
        <v>6062.07</v>
      </c>
      <c r="F9" s="37">
        <v>6062.07</v>
      </c>
      <c r="G9" s="37">
        <v>0</v>
      </c>
      <c r="H9" s="22">
        <v>19220.26</v>
      </c>
    </row>
    <row r="10" ht="37.5" customHeight="1" spans="1:8">
      <c r="A10" s="10" t="s">
        <v>126</v>
      </c>
      <c r="B10" s="10"/>
      <c r="C10" s="8" t="s">
        <v>127</v>
      </c>
      <c r="D10" s="51">
        <v>25282.33</v>
      </c>
      <c r="E10" s="37">
        <v>6062.07</v>
      </c>
      <c r="F10" s="37">
        <v>6062.07</v>
      </c>
      <c r="G10" s="37">
        <v>0</v>
      </c>
      <c r="H10" s="22">
        <v>19220.26</v>
      </c>
    </row>
    <row r="11" ht="37.5" customHeight="1" spans="1:8">
      <c r="A11" s="10" t="s">
        <v>128</v>
      </c>
      <c r="B11" s="10"/>
      <c r="C11" s="8" t="s">
        <v>129</v>
      </c>
      <c r="D11" s="51">
        <v>25282.33</v>
      </c>
      <c r="E11" s="37">
        <v>6062.07</v>
      </c>
      <c r="F11" s="37">
        <v>6062.07</v>
      </c>
      <c r="G11" s="37">
        <v>0</v>
      </c>
      <c r="H11" s="22">
        <v>19220.26</v>
      </c>
    </row>
    <row r="12" ht="37.5" customHeight="1" spans="1:8">
      <c r="A12" s="10" t="s">
        <v>130</v>
      </c>
      <c r="B12" s="10" t="s">
        <v>68</v>
      </c>
      <c r="C12" s="8" t="s">
        <v>131</v>
      </c>
      <c r="D12" s="51">
        <v>25282.33</v>
      </c>
      <c r="E12" s="37">
        <v>6062.07</v>
      </c>
      <c r="F12" s="37">
        <v>6062.07</v>
      </c>
      <c r="G12" s="37">
        <v>0</v>
      </c>
      <c r="H12" s="22">
        <v>19220.26</v>
      </c>
    </row>
    <row r="13" ht="37.5" customHeight="1" spans="1:8">
      <c r="A13" s="10" t="s">
        <v>132</v>
      </c>
      <c r="B13" s="10"/>
      <c r="C13" s="8" t="s">
        <v>133</v>
      </c>
      <c r="D13" s="51">
        <v>98.7</v>
      </c>
      <c r="E13" s="37">
        <v>0</v>
      </c>
      <c r="F13" s="37">
        <v>0</v>
      </c>
      <c r="G13" s="37">
        <v>0</v>
      </c>
      <c r="H13" s="22">
        <v>98.7</v>
      </c>
    </row>
    <row r="14" ht="37.5" customHeight="1" spans="1:8">
      <c r="A14" s="10" t="s">
        <v>134</v>
      </c>
      <c r="B14" s="10"/>
      <c r="C14" s="8" t="s">
        <v>135</v>
      </c>
      <c r="D14" s="51">
        <v>98.7</v>
      </c>
      <c r="E14" s="37">
        <v>0</v>
      </c>
      <c r="F14" s="37">
        <v>0</v>
      </c>
      <c r="G14" s="37">
        <v>0</v>
      </c>
      <c r="H14" s="22">
        <v>98.7</v>
      </c>
    </row>
    <row r="15" ht="37.5" customHeight="1" spans="1:8">
      <c r="A15" s="10" t="s">
        <v>136</v>
      </c>
      <c r="B15" s="10"/>
      <c r="C15" s="8" t="s">
        <v>137</v>
      </c>
      <c r="D15" s="51">
        <v>98.7</v>
      </c>
      <c r="E15" s="37">
        <v>0</v>
      </c>
      <c r="F15" s="37">
        <v>0</v>
      </c>
      <c r="G15" s="37">
        <v>0</v>
      </c>
      <c r="H15" s="22">
        <v>98.7</v>
      </c>
    </row>
    <row r="16" ht="37.5" customHeight="1" spans="1:8">
      <c r="A16" s="10" t="s">
        <v>138</v>
      </c>
      <c r="B16" s="10" t="s">
        <v>68</v>
      </c>
      <c r="C16" s="8" t="s">
        <v>131</v>
      </c>
      <c r="D16" s="51">
        <v>98.7</v>
      </c>
      <c r="E16" s="37">
        <v>0</v>
      </c>
      <c r="F16" s="37">
        <v>0</v>
      </c>
      <c r="G16" s="37">
        <v>0</v>
      </c>
      <c r="H16" s="22">
        <v>98.7</v>
      </c>
    </row>
    <row r="17" ht="17.1" customHeight="1" spans="1:8">
      <c r="A17" s="31"/>
      <c r="B17" s="31"/>
      <c r="C17" s="12"/>
      <c r="F17" s="31"/>
      <c r="G17" s="31"/>
      <c r="H17" s="31"/>
    </row>
    <row r="18" ht="17.1" customHeight="1" spans="1:8">
      <c r="A18" s="31"/>
      <c r="B18" s="31"/>
      <c r="C18" s="12"/>
      <c r="F18" s="31"/>
      <c r="G18" s="31"/>
      <c r="H18" s="31"/>
    </row>
    <row r="19" ht="9.9" customHeight="1" spans="1:8">
      <c r="A19" s="31"/>
      <c r="E19" s="31"/>
      <c r="F19" s="31"/>
      <c r="G19" s="12"/>
      <c r="H19" s="31"/>
    </row>
    <row r="20" ht="9.9" customHeight="1" spans="1:8">
      <c r="A20" s="31"/>
      <c r="F20" s="31"/>
      <c r="G20" s="12"/>
      <c r="H20" s="31"/>
    </row>
    <row r="21" ht="9.9" customHeight="1" spans="1:8">
      <c r="A21" s="31"/>
      <c r="F21" s="31"/>
      <c r="G21" s="31"/>
      <c r="H21" s="31"/>
    </row>
    <row r="22" ht="9.9" customHeight="1" spans="1:7">
      <c r="A22" s="31"/>
      <c r="F22" s="31"/>
      <c r="G22" s="31"/>
    </row>
    <row r="23" ht="9.9" customHeight="1" spans="1:7">
      <c r="A23" s="31"/>
      <c r="F23" s="31"/>
      <c r="G23" s="31"/>
    </row>
    <row r="24" ht="9.9" customHeight="1" spans="1:7">
      <c r="A24" s="31"/>
      <c r="F24" s="31"/>
      <c r="G24" s="31"/>
    </row>
    <row r="25" ht="9.9" customHeight="1" spans="1:7">
      <c r="A25" s="31"/>
      <c r="E25" s="31"/>
      <c r="G25" s="31"/>
    </row>
    <row r="26" ht="9.9" customHeight="1" spans="1:7">
      <c r="A26" s="31"/>
      <c r="F26" s="31"/>
      <c r="G26" s="31"/>
    </row>
    <row r="27" ht="9.9" customHeight="1" spans="1:6">
      <c r="A27" s="31"/>
      <c r="F27" s="31"/>
    </row>
    <row r="28" ht="9.9" customHeight="1" spans="1:6">
      <c r="A28" s="31"/>
      <c r="F28" s="31"/>
    </row>
    <row r="29" ht="9.9" customHeight="1" spans="1:5">
      <c r="A29" s="31"/>
      <c r="E29" s="31"/>
    </row>
    <row r="30" ht="12.75" customHeight="1" spans="3:3">
      <c r="C30" s="12"/>
    </row>
  </sheetData>
  <mergeCells count="6">
    <mergeCell ref="A3:C3"/>
    <mergeCell ref="A4:A6"/>
    <mergeCell ref="B4:B6"/>
    <mergeCell ref="C4:C6"/>
    <mergeCell ref="D5:D6"/>
    <mergeCell ref="H5:H6"/>
  </mergeCells>
  <printOptions horizontalCentered="1"/>
  <pageMargins left="0.78740157480315" right="0.78740157480315" top="0.590551181102362" bottom="0.590551181102362" header="0.393700787401575" footer="0.393700787401575"/>
  <pageSetup paperSize="9" scale="77" fitToHeight="100" orientation="landscape"/>
  <headerFooter alignWithMargins="0" scaleWithDoc="0"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6"/>
  <sheetViews>
    <sheetView showGridLines="0" showZeros="0" zoomScaleSheetLayoutView="60" workbookViewId="0">
      <selection activeCell="D8" sqref="D8:D10"/>
    </sheetView>
  </sheetViews>
  <sheetFormatPr defaultColWidth="9.12222222222222" defaultRowHeight="11.25" outlineLevelCol="5"/>
  <cols>
    <col min="1" max="1" width="25.3777777777778" customWidth="1"/>
    <col min="2" max="2" width="56" customWidth="1"/>
    <col min="3" max="3" width="31.1222222222222" customWidth="1"/>
    <col min="4" max="4" width="27.1222222222222" customWidth="1"/>
    <col min="5" max="5" width="25.8777777777778" customWidth="1"/>
  </cols>
  <sheetData>
    <row r="1" ht="30" customHeight="1" spans="1:6">
      <c r="A1" s="69"/>
      <c r="B1" s="70"/>
      <c r="C1" s="71"/>
      <c r="D1" s="71"/>
      <c r="E1" s="74" t="s">
        <v>139</v>
      </c>
      <c r="F1" s="30"/>
    </row>
    <row r="2" ht="27.75" customHeight="1" spans="1:6">
      <c r="A2" s="3" t="s">
        <v>140</v>
      </c>
      <c r="B2" s="3"/>
      <c r="C2" s="72"/>
      <c r="D2" s="72"/>
      <c r="E2" s="72"/>
      <c r="F2" s="30"/>
    </row>
    <row r="3" ht="22.5" customHeight="1" spans="1:6">
      <c r="A3" s="32" t="s">
        <v>2</v>
      </c>
      <c r="B3" s="5"/>
      <c r="C3" s="68"/>
      <c r="D3" s="68"/>
      <c r="E3" s="48" t="s">
        <v>3</v>
      </c>
      <c r="F3" s="30"/>
    </row>
    <row r="4" ht="24.9" customHeight="1" spans="1:6">
      <c r="A4" s="73" t="s">
        <v>141</v>
      </c>
      <c r="B4" s="73"/>
      <c r="C4" s="49" t="s">
        <v>142</v>
      </c>
      <c r="D4" s="49"/>
      <c r="E4" s="49"/>
      <c r="F4" s="30"/>
    </row>
    <row r="5" ht="24.9" customHeight="1" spans="1:6">
      <c r="A5" s="27" t="s">
        <v>143</v>
      </c>
      <c r="B5" s="27" t="s">
        <v>144</v>
      </c>
      <c r="C5" s="19" t="s">
        <v>145</v>
      </c>
      <c r="D5" s="19" t="s">
        <v>122</v>
      </c>
      <c r="E5" s="19" t="s">
        <v>123</v>
      </c>
      <c r="F5" s="30"/>
    </row>
    <row r="6" ht="33" customHeight="1" spans="1:6">
      <c r="A6" s="10"/>
      <c r="B6" s="8" t="s">
        <v>52</v>
      </c>
      <c r="C6" s="65">
        <v>6062.07</v>
      </c>
      <c r="D6" s="51">
        <f>D7+D11</f>
        <v>6062.07</v>
      </c>
      <c r="E6" s="22">
        <v>0</v>
      </c>
      <c r="F6" s="30"/>
    </row>
    <row r="7" ht="33" customHeight="1" spans="1:6">
      <c r="A7" s="10" t="s">
        <v>146</v>
      </c>
      <c r="B7" s="8" t="s">
        <v>147</v>
      </c>
      <c r="C7" s="65">
        <v>6061.92</v>
      </c>
      <c r="D7" s="51">
        <f>D8+D9+D10</f>
        <v>6061.92</v>
      </c>
      <c r="E7" s="22">
        <v>0</v>
      </c>
      <c r="F7" s="30"/>
    </row>
    <row r="8" ht="33" customHeight="1" spans="1:6">
      <c r="A8" s="10" t="s">
        <v>148</v>
      </c>
      <c r="B8" s="8" t="s">
        <v>149</v>
      </c>
      <c r="C8" s="65">
        <v>666.92</v>
      </c>
      <c r="D8" s="51">
        <v>666.92</v>
      </c>
      <c r="E8" s="22">
        <v>0</v>
      </c>
      <c r="F8" s="30"/>
    </row>
    <row r="9" ht="33" customHeight="1" spans="1:6">
      <c r="A9" s="10" t="s">
        <v>150</v>
      </c>
      <c r="B9" s="8" t="s">
        <v>151</v>
      </c>
      <c r="C9" s="65">
        <v>1167.55</v>
      </c>
      <c r="D9" s="51">
        <v>1167.55</v>
      </c>
      <c r="E9" s="22">
        <v>0</v>
      </c>
      <c r="F9" s="30"/>
    </row>
    <row r="10" ht="33" customHeight="1" spans="1:6">
      <c r="A10" s="10" t="s">
        <v>152</v>
      </c>
      <c r="B10" s="8" t="s">
        <v>153</v>
      </c>
      <c r="C10" s="65">
        <v>4227.45</v>
      </c>
      <c r="D10" s="51">
        <v>4227.45</v>
      </c>
      <c r="E10" s="22">
        <v>0</v>
      </c>
      <c r="F10" s="30"/>
    </row>
    <row r="11" ht="33" customHeight="1" spans="1:6">
      <c r="A11" s="10" t="s">
        <v>154</v>
      </c>
      <c r="B11" s="8" t="s">
        <v>155</v>
      </c>
      <c r="C11" s="65">
        <v>0.15</v>
      </c>
      <c r="D11" s="51">
        <v>0.15</v>
      </c>
      <c r="E11" s="22">
        <v>0</v>
      </c>
      <c r="F11" s="30"/>
    </row>
    <row r="12" ht="33" customHeight="1" spans="1:6">
      <c r="A12" s="10" t="s">
        <v>156</v>
      </c>
      <c r="B12" s="8" t="s">
        <v>157</v>
      </c>
      <c r="C12" s="65">
        <v>0.15</v>
      </c>
      <c r="D12" s="51">
        <v>0.15</v>
      </c>
      <c r="E12" s="22">
        <v>0</v>
      </c>
      <c r="F12" s="30"/>
    </row>
    <row r="13" ht="17.1" customHeight="1" spans="1:6">
      <c r="A13" s="11"/>
      <c r="B13" s="12"/>
      <c r="C13" s="12"/>
      <c r="D13" s="12"/>
      <c r="E13" s="12"/>
      <c r="F13" s="30"/>
    </row>
    <row r="14" ht="17.1" customHeight="1" spans="1:6">
      <c r="A14" s="12"/>
      <c r="B14" s="12"/>
      <c r="D14" s="12"/>
      <c r="E14" s="12"/>
      <c r="F14" s="30"/>
    </row>
    <row r="15" ht="17.1" customHeight="1" spans="1:6">
      <c r="A15" s="12"/>
      <c r="B15" s="12"/>
      <c r="C15" s="12"/>
      <c r="E15" s="12"/>
      <c r="F15" s="30"/>
    </row>
    <row r="16" ht="22.5" customHeight="1" spans="6:6">
      <c r="F16" s="30"/>
    </row>
    <row r="17" ht="22.5" customHeight="1" spans="6:6">
      <c r="F17" s="30"/>
    </row>
    <row r="18" ht="22.5" customHeight="1" spans="6:6">
      <c r="F18" s="30"/>
    </row>
    <row r="19" ht="22.5" customHeight="1" spans="6:6">
      <c r="F19" s="30"/>
    </row>
    <row r="20" ht="22.5" customHeight="1" spans="6:6">
      <c r="F20" s="30"/>
    </row>
    <row r="21" ht="22.5" customHeight="1" spans="6:6">
      <c r="F21" s="30"/>
    </row>
    <row r="22" ht="22.5" customHeight="1" spans="6:6">
      <c r="F22" s="30"/>
    </row>
    <row r="23" ht="22.5" customHeight="1" spans="6:6">
      <c r="F23" s="30"/>
    </row>
    <row r="24" ht="22.5" customHeight="1" spans="6:6">
      <c r="F24" s="30"/>
    </row>
    <row r="25" ht="22.5" customHeight="1" spans="6:6">
      <c r="F25" s="30"/>
    </row>
    <row r="26" ht="22.5" customHeight="1" spans="6:6">
      <c r="F26" s="30"/>
    </row>
    <row r="27" ht="22.5" customHeight="1" spans="3:6">
      <c r="C27" s="12"/>
      <c r="F27" s="30"/>
    </row>
    <row r="28" ht="22.5" customHeight="1" spans="6:6">
      <c r="F28" s="30"/>
    </row>
    <row r="29" ht="22.5" customHeight="1" spans="6:6">
      <c r="F29" s="30"/>
    </row>
    <row r="30" ht="22.5" customHeight="1" spans="6:6">
      <c r="F30" s="30"/>
    </row>
    <row r="31" ht="22.5" customHeight="1" spans="6:6">
      <c r="F31" s="30"/>
    </row>
    <row r="32" ht="22.5" customHeight="1" spans="6:6">
      <c r="F32" s="30"/>
    </row>
    <row r="33" ht="22.5" customHeight="1" spans="6:6">
      <c r="F33" s="30"/>
    </row>
    <row r="34" ht="22.5" customHeight="1" spans="1:6">
      <c r="A34" s="31"/>
      <c r="B34" s="31"/>
      <c r="C34" s="31"/>
      <c r="D34" s="31"/>
      <c r="E34" s="31"/>
      <c r="F34" s="30"/>
    </row>
    <row r="35" ht="22.5" customHeight="1" spans="1:6">
      <c r="A35" s="31"/>
      <c r="B35" s="31"/>
      <c r="C35" s="31"/>
      <c r="D35" s="31"/>
      <c r="E35" s="31"/>
      <c r="F35" s="30"/>
    </row>
    <row r="36" ht="22.5" customHeight="1" spans="1:6">
      <c r="A36" s="31"/>
      <c r="B36" s="31"/>
      <c r="C36" s="31"/>
      <c r="D36" s="31"/>
      <c r="E36" s="31"/>
      <c r="F36" s="30"/>
    </row>
  </sheetData>
  <printOptions horizontalCentered="1"/>
  <pageMargins left="0.78740157480315" right="0.78740157480315" top="0.590551181102362" bottom="0.590551181102362" header="0.393700787401575" footer="0.393700787401575"/>
  <pageSetup paperSize="9" scale="96" fitToHeight="1000" orientation="landscape"/>
  <headerFooter alignWithMargins="0" scaleWithDoc="0">
    <oddFooter>&amp;C第 &amp;P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0"/>
  <sheetViews>
    <sheetView showGridLines="0" showZeros="0" zoomScaleSheetLayoutView="60" workbookViewId="0">
      <selection activeCell="A23" sqref="A23"/>
    </sheetView>
  </sheetViews>
  <sheetFormatPr defaultColWidth="9.12222222222222" defaultRowHeight="12.75" customHeight="1"/>
  <cols>
    <col min="1" max="1" width="13" customWidth="1"/>
    <col min="2" max="2" width="40.5" customWidth="1"/>
    <col min="3" max="3" width="21.1222222222222" customWidth="1"/>
    <col min="4" max="4" width="19.6222222222222" customWidth="1"/>
    <col min="5" max="5" width="17.5" customWidth="1"/>
    <col min="6" max="6" width="20" customWidth="1"/>
    <col min="7" max="7" width="21.8777777777778" customWidth="1"/>
    <col min="8" max="8" width="17" customWidth="1"/>
    <col min="9" max="248" width="9.37777777777778" customWidth="1"/>
  </cols>
  <sheetData>
    <row r="1" ht="27.75" customHeight="1" spans="1:248">
      <c r="A1" s="12"/>
      <c r="C1" s="54"/>
      <c r="D1" s="54"/>
      <c r="E1" s="54"/>
      <c r="F1" s="54"/>
      <c r="G1" s="54"/>
      <c r="H1" s="33" t="s">
        <v>158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</row>
    <row r="2" ht="48.75" customHeight="1" spans="1:248">
      <c r="A2" s="3" t="s">
        <v>159</v>
      </c>
      <c r="B2" s="3"/>
      <c r="C2" s="3"/>
      <c r="D2" s="3"/>
      <c r="E2" s="3"/>
      <c r="F2" s="3"/>
      <c r="G2" s="3"/>
      <c r="H2" s="3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</row>
    <row r="3" ht="27.75" customHeight="1" spans="1:248">
      <c r="A3" s="55" t="s">
        <v>160</v>
      </c>
      <c r="B3" s="56"/>
      <c r="C3" s="57"/>
      <c r="D3" s="47"/>
      <c r="E3" s="47"/>
      <c r="F3" s="47"/>
      <c r="G3" s="47"/>
      <c r="H3" s="15" t="s">
        <v>3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</row>
    <row r="4" ht="23.25" customHeight="1" spans="1:248">
      <c r="A4" s="58" t="s">
        <v>50</v>
      </c>
      <c r="B4" s="26" t="s">
        <v>51</v>
      </c>
      <c r="C4" s="59" t="s">
        <v>52</v>
      </c>
      <c r="D4" s="60" t="s">
        <v>161</v>
      </c>
      <c r="E4" s="64" t="s">
        <v>162</v>
      </c>
      <c r="F4" s="64"/>
      <c r="G4" s="64"/>
      <c r="H4" s="64" t="s">
        <v>163</v>
      </c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8"/>
      <c r="FL4" s="68"/>
      <c r="FM4" s="68"/>
      <c r="FN4" s="68"/>
      <c r="FO4" s="68"/>
      <c r="FP4" s="68"/>
      <c r="FQ4" s="68"/>
      <c r="FR4" s="68"/>
      <c r="FS4" s="68"/>
      <c r="FT4" s="68"/>
      <c r="FU4" s="68"/>
      <c r="FV4" s="68"/>
      <c r="FW4" s="68"/>
      <c r="FX4" s="68"/>
      <c r="FY4" s="68"/>
      <c r="FZ4" s="68"/>
      <c r="GA4" s="68"/>
      <c r="GB4" s="68"/>
      <c r="GC4" s="68"/>
      <c r="GD4" s="68"/>
      <c r="GE4" s="68"/>
      <c r="GF4" s="68"/>
      <c r="GG4" s="68"/>
      <c r="GH4" s="68"/>
      <c r="GI4" s="68"/>
      <c r="GJ4" s="68"/>
      <c r="GK4" s="68"/>
      <c r="GL4" s="68"/>
      <c r="GM4" s="68"/>
      <c r="GN4" s="68"/>
      <c r="GO4" s="68"/>
      <c r="GP4" s="68"/>
      <c r="GQ4" s="68"/>
      <c r="GR4" s="68"/>
      <c r="GS4" s="68"/>
      <c r="GT4" s="68"/>
      <c r="GU4" s="68"/>
      <c r="GV4" s="68"/>
      <c r="GW4" s="68"/>
      <c r="GX4" s="68"/>
      <c r="GY4" s="68"/>
      <c r="GZ4" s="68"/>
      <c r="HA4" s="68"/>
      <c r="HB4" s="68"/>
      <c r="HC4" s="68"/>
      <c r="HD4" s="68"/>
      <c r="HE4" s="68"/>
      <c r="HF4" s="68"/>
      <c r="HG4" s="68"/>
      <c r="HH4" s="68"/>
      <c r="HI4" s="68"/>
      <c r="HJ4" s="68"/>
      <c r="HK4" s="68"/>
      <c r="HL4" s="68"/>
      <c r="HM4" s="68"/>
      <c r="HN4" s="68"/>
      <c r="HO4" s="68"/>
      <c r="HP4" s="68"/>
      <c r="HQ4" s="68"/>
      <c r="HR4" s="68"/>
      <c r="HS4" s="68"/>
      <c r="HT4" s="68"/>
      <c r="HU4" s="68"/>
      <c r="HV4" s="68"/>
      <c r="HW4" s="68"/>
      <c r="HX4" s="68"/>
      <c r="HY4" s="68"/>
      <c r="HZ4" s="68"/>
      <c r="IA4" s="68"/>
      <c r="IB4" s="68"/>
      <c r="IC4" s="68"/>
      <c r="ID4" s="68"/>
      <c r="IE4" s="68"/>
      <c r="IF4" s="68"/>
      <c r="IG4" s="68"/>
      <c r="IH4" s="68"/>
      <c r="II4" s="68"/>
      <c r="IJ4" s="68"/>
      <c r="IK4" s="68"/>
      <c r="IL4" s="68"/>
      <c r="IM4" s="68"/>
      <c r="IN4" s="68"/>
    </row>
    <row r="5" ht="23.25" customHeight="1" spans="1:248">
      <c r="A5" s="61"/>
      <c r="B5" s="27"/>
      <c r="C5" s="62"/>
      <c r="D5" s="63"/>
      <c r="E5" s="19" t="s">
        <v>164</v>
      </c>
      <c r="F5" s="63" t="s">
        <v>165</v>
      </c>
      <c r="G5" s="63" t="s">
        <v>166</v>
      </c>
      <c r="H5" s="19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8"/>
      <c r="FL5" s="68"/>
      <c r="FM5" s="68"/>
      <c r="FN5" s="68"/>
      <c r="FO5" s="68"/>
      <c r="FP5" s="68"/>
      <c r="FQ5" s="68"/>
      <c r="FR5" s="68"/>
      <c r="FS5" s="68"/>
      <c r="FT5" s="68"/>
      <c r="FU5" s="68"/>
      <c r="FV5" s="68"/>
      <c r="FW5" s="68"/>
      <c r="FX5" s="68"/>
      <c r="FY5" s="68"/>
      <c r="FZ5" s="68"/>
      <c r="GA5" s="68"/>
      <c r="GB5" s="68"/>
      <c r="GC5" s="68"/>
      <c r="GD5" s="68"/>
      <c r="GE5" s="68"/>
      <c r="GF5" s="68"/>
      <c r="GG5" s="68"/>
      <c r="GH5" s="68"/>
      <c r="GI5" s="68"/>
      <c r="GJ5" s="68"/>
      <c r="GK5" s="68"/>
      <c r="GL5" s="68"/>
      <c r="GM5" s="68"/>
      <c r="GN5" s="68"/>
      <c r="GO5" s="68"/>
      <c r="GP5" s="68"/>
      <c r="GQ5" s="68"/>
      <c r="GR5" s="68"/>
      <c r="GS5" s="68"/>
      <c r="GT5" s="68"/>
      <c r="GU5" s="68"/>
      <c r="GV5" s="68"/>
      <c r="GW5" s="68"/>
      <c r="GX5" s="68"/>
      <c r="GY5" s="68"/>
      <c r="GZ5" s="68"/>
      <c r="HA5" s="68"/>
      <c r="HB5" s="68"/>
      <c r="HC5" s="68"/>
      <c r="HD5" s="68"/>
      <c r="HE5" s="68"/>
      <c r="HF5" s="68"/>
      <c r="HG5" s="68"/>
      <c r="HH5" s="68"/>
      <c r="HI5" s="68"/>
      <c r="HJ5" s="68"/>
      <c r="HK5" s="68"/>
      <c r="HL5" s="68"/>
      <c r="HM5" s="68"/>
      <c r="HN5" s="68"/>
      <c r="HO5" s="68"/>
      <c r="HP5" s="68"/>
      <c r="HQ5" s="68"/>
      <c r="HR5" s="68"/>
      <c r="HS5" s="68"/>
      <c r="HT5" s="68"/>
      <c r="HU5" s="68"/>
      <c r="HV5" s="68"/>
      <c r="HW5" s="68"/>
      <c r="HX5" s="68"/>
      <c r="HY5" s="68"/>
      <c r="HZ5" s="68"/>
      <c r="IA5" s="68"/>
      <c r="IB5" s="68"/>
      <c r="IC5" s="68"/>
      <c r="ID5" s="68"/>
      <c r="IE5" s="68"/>
      <c r="IF5" s="68"/>
      <c r="IG5" s="68"/>
      <c r="IH5" s="68"/>
      <c r="II5" s="68"/>
      <c r="IJ5" s="68"/>
      <c r="IK5" s="68"/>
      <c r="IL5" s="68"/>
      <c r="IM5" s="68"/>
      <c r="IN5" s="68"/>
    </row>
    <row r="6" ht="27" customHeight="1" spans="1:12">
      <c r="A6" s="10"/>
      <c r="B6" s="10"/>
      <c r="C6" s="22"/>
      <c r="D6" s="51"/>
      <c r="E6" s="22"/>
      <c r="F6" s="51"/>
      <c r="G6" s="22"/>
      <c r="H6" s="65"/>
      <c r="L6" s="12"/>
    </row>
    <row r="7" ht="27" customHeight="1" spans="1:8">
      <c r="A7" s="10"/>
      <c r="B7" s="10"/>
      <c r="C7" s="22"/>
      <c r="D7" s="51"/>
      <c r="E7" s="22"/>
      <c r="F7" s="51"/>
      <c r="G7" s="22"/>
      <c r="H7" s="65"/>
    </row>
    <row r="8" ht="27" customHeight="1" spans="1:8">
      <c r="A8" s="10"/>
      <c r="B8" s="10"/>
      <c r="C8" s="22"/>
      <c r="D8" s="51"/>
      <c r="E8" s="22"/>
      <c r="F8" s="51"/>
      <c r="G8" s="22"/>
      <c r="H8" s="65"/>
    </row>
    <row r="9" ht="27" customHeight="1" spans="1:8">
      <c r="A9" s="10"/>
      <c r="B9" s="10"/>
      <c r="C9" s="22"/>
      <c r="D9" s="51"/>
      <c r="E9" s="22"/>
      <c r="F9" s="51"/>
      <c r="G9" s="22"/>
      <c r="H9" s="65"/>
    </row>
    <row r="10" ht="27" customHeight="1" spans="1:8">
      <c r="A10" s="10"/>
      <c r="B10" s="10"/>
      <c r="C10" s="22"/>
      <c r="D10" s="51"/>
      <c r="E10" s="22"/>
      <c r="F10" s="51"/>
      <c r="G10" s="22"/>
      <c r="H10" s="65"/>
    </row>
    <row r="11" ht="27" customHeight="1" spans="1:8">
      <c r="A11" s="10"/>
      <c r="B11" s="10"/>
      <c r="C11" s="22"/>
      <c r="D11" s="51"/>
      <c r="E11" s="22"/>
      <c r="F11" s="51"/>
      <c r="G11" s="22"/>
      <c r="H11" s="65"/>
    </row>
    <row r="12" ht="27" customHeight="1" spans="1:8">
      <c r="A12" s="10"/>
      <c r="B12" s="10"/>
      <c r="C12" s="22"/>
      <c r="D12" s="51"/>
      <c r="E12" s="22"/>
      <c r="F12" s="51"/>
      <c r="G12" s="22"/>
      <c r="H12" s="65"/>
    </row>
    <row r="13" ht="27" customHeight="1" spans="1:8">
      <c r="A13" s="10"/>
      <c r="B13" s="10"/>
      <c r="C13" s="22"/>
      <c r="D13" s="51"/>
      <c r="E13" s="22"/>
      <c r="F13" s="51"/>
      <c r="G13" s="22"/>
      <c r="H13" s="65"/>
    </row>
    <row r="14" ht="27" customHeight="1" spans="1:8">
      <c r="A14" s="10"/>
      <c r="B14" s="10"/>
      <c r="C14" s="22"/>
      <c r="D14" s="51"/>
      <c r="E14" s="22"/>
      <c r="F14" s="51"/>
      <c r="G14" s="22"/>
      <c r="H14" s="65"/>
    </row>
    <row r="15" ht="27" customHeight="1" spans="1:8">
      <c r="A15" s="10"/>
      <c r="B15" s="10"/>
      <c r="C15" s="22"/>
      <c r="D15" s="51"/>
      <c r="E15" s="22"/>
      <c r="F15" s="51"/>
      <c r="G15" s="22"/>
      <c r="H15" s="65"/>
    </row>
    <row r="16" ht="27" customHeight="1" spans="1:8">
      <c r="A16" s="10"/>
      <c r="B16" s="10"/>
      <c r="C16" s="22"/>
      <c r="D16" s="51"/>
      <c r="E16" s="22"/>
      <c r="F16" s="51"/>
      <c r="G16" s="22"/>
      <c r="H16" s="65"/>
    </row>
    <row r="17" ht="27" customHeight="1" spans="1:8">
      <c r="A17" s="10"/>
      <c r="B17" s="10"/>
      <c r="C17" s="22"/>
      <c r="D17" s="51"/>
      <c r="E17" s="22"/>
      <c r="F17" s="51"/>
      <c r="G17" s="22"/>
      <c r="H17" s="65"/>
    </row>
    <row r="18" ht="27" customHeight="1" spans="1:8">
      <c r="A18" s="10"/>
      <c r="B18" s="10"/>
      <c r="C18" s="22"/>
      <c r="D18" s="51"/>
      <c r="E18" s="22"/>
      <c r="F18" s="51"/>
      <c r="G18" s="22"/>
      <c r="H18" s="65"/>
    </row>
    <row r="19" customHeight="1" spans="1:1">
      <c r="A19" s="11" t="s">
        <v>167</v>
      </c>
    </row>
    <row r="20" ht="9.75" customHeight="1" spans="3:6">
      <c r="C20" s="12"/>
      <c r="F20" s="12"/>
    </row>
  </sheetData>
  <mergeCells count="6">
    <mergeCell ref="E4:G4"/>
    <mergeCell ref="A4:A5"/>
    <mergeCell ref="B4:B5"/>
    <mergeCell ref="C4:C5"/>
    <mergeCell ref="D4:D5"/>
    <mergeCell ref="H4:H5"/>
  </mergeCells>
  <printOptions horizontalCentered="1"/>
  <pageMargins left="0.78740157480315" right="0.78740157480315" top="0.590551181102362" bottom="0.590551181102362" header="0.393700787401575" footer="0.393700787401575"/>
  <pageSetup paperSize="9" scale="93" fitToHeight="100" orientation="landscape"/>
  <headerFooter alignWithMargins="0" scaleWithDoc="0">
    <oddFooter>&amp;C第 &amp;P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4"/>
  <sheetViews>
    <sheetView showGridLines="0" showZeros="0" zoomScaleSheetLayoutView="60" workbookViewId="0">
      <selection activeCell="C15" sqref="C15"/>
    </sheetView>
  </sheetViews>
  <sheetFormatPr defaultColWidth="9.12222222222222" defaultRowHeight="11.25" outlineLevelCol="5"/>
  <cols>
    <col min="1" max="1" width="23.5" customWidth="1"/>
    <col min="2" max="2" width="23.6222222222222" customWidth="1"/>
    <col min="3" max="3" width="68.3777777777778" customWidth="1"/>
    <col min="4" max="4" width="31.1222222222222" customWidth="1"/>
    <col min="5" max="6" width="24" customWidth="1"/>
  </cols>
  <sheetData>
    <row r="1" ht="24" customHeight="1" spans="1:6">
      <c r="A1" s="40"/>
      <c r="B1" s="1"/>
      <c r="C1" s="1"/>
      <c r="D1" s="1"/>
      <c r="E1" s="1"/>
      <c r="F1" s="47" t="s">
        <v>168</v>
      </c>
    </row>
    <row r="2" ht="46.5" customHeight="1" spans="1:6">
      <c r="A2" s="3" t="s">
        <v>169</v>
      </c>
      <c r="B2" s="3"/>
      <c r="C2" s="3"/>
      <c r="D2" s="3"/>
      <c r="E2" s="3"/>
      <c r="F2" s="3"/>
    </row>
    <row r="3" ht="27.75" customHeight="1" spans="1:6">
      <c r="A3" s="41" t="s">
        <v>2</v>
      </c>
      <c r="B3" s="41"/>
      <c r="C3" s="41"/>
      <c r="D3" s="32"/>
      <c r="E3" s="32"/>
      <c r="F3" s="48" t="s">
        <v>3</v>
      </c>
    </row>
    <row r="4" ht="33.9" customHeight="1" spans="1:6">
      <c r="A4" s="42" t="s">
        <v>72</v>
      </c>
      <c r="B4" s="42" t="s">
        <v>50</v>
      </c>
      <c r="C4" s="43" t="s">
        <v>73</v>
      </c>
      <c r="D4" s="44" t="s">
        <v>170</v>
      </c>
      <c r="E4" s="44"/>
      <c r="F4" s="49"/>
    </row>
    <row r="5" ht="33.9" customHeight="1" spans="1:6">
      <c r="A5" s="52"/>
      <c r="B5" s="52"/>
      <c r="C5" s="45"/>
      <c r="D5" s="36" t="s">
        <v>52</v>
      </c>
      <c r="E5" s="53" t="s">
        <v>74</v>
      </c>
      <c r="F5" s="6" t="s">
        <v>75</v>
      </c>
    </row>
    <row r="6" ht="33.9" customHeight="1" spans="1:6">
      <c r="A6" s="10"/>
      <c r="B6" s="10"/>
      <c r="C6" s="8" t="s">
        <v>52</v>
      </c>
      <c r="D6" s="51">
        <v>979.1</v>
      </c>
      <c r="E6" s="37">
        <v>0</v>
      </c>
      <c r="F6" s="22">
        <v>979.1</v>
      </c>
    </row>
    <row r="7" ht="33.9" customHeight="1" spans="1:6">
      <c r="A7" s="10"/>
      <c r="B7" s="10" t="s">
        <v>66</v>
      </c>
      <c r="C7" s="8" t="s">
        <v>67</v>
      </c>
      <c r="D7" s="51">
        <v>979.1</v>
      </c>
      <c r="E7" s="37">
        <v>0</v>
      </c>
      <c r="F7" s="22">
        <v>979.1</v>
      </c>
    </row>
    <row r="8" ht="33.9" customHeight="1" spans="1:6">
      <c r="A8" s="10" t="s">
        <v>124</v>
      </c>
      <c r="B8" s="10"/>
      <c r="C8" s="8" t="s">
        <v>125</v>
      </c>
      <c r="D8" s="51">
        <v>979.1</v>
      </c>
      <c r="E8" s="37">
        <v>0</v>
      </c>
      <c r="F8" s="22">
        <v>979.1</v>
      </c>
    </row>
    <row r="9" ht="33.9" customHeight="1" spans="1:6">
      <c r="A9" s="10" t="s">
        <v>171</v>
      </c>
      <c r="B9" s="10"/>
      <c r="C9" s="8" t="s">
        <v>172</v>
      </c>
      <c r="D9" s="51">
        <v>979.1</v>
      </c>
      <c r="E9" s="37">
        <v>0</v>
      </c>
      <c r="F9" s="22">
        <v>979.1</v>
      </c>
    </row>
    <row r="10" ht="33.9" customHeight="1" spans="1:6">
      <c r="A10" s="10" t="s">
        <v>173</v>
      </c>
      <c r="B10" s="10"/>
      <c r="C10" s="8" t="s">
        <v>174</v>
      </c>
      <c r="D10" s="51">
        <v>979.1</v>
      </c>
      <c r="E10" s="37">
        <v>0</v>
      </c>
      <c r="F10" s="22">
        <v>979.1</v>
      </c>
    </row>
    <row r="11" ht="33.9" customHeight="1" spans="1:6">
      <c r="A11" s="10" t="s">
        <v>175</v>
      </c>
      <c r="B11" s="10" t="s">
        <v>68</v>
      </c>
      <c r="C11" s="8" t="s">
        <v>131</v>
      </c>
      <c r="D11" s="51">
        <v>979.1</v>
      </c>
      <c r="E11" s="37">
        <v>0</v>
      </c>
      <c r="F11" s="22">
        <v>979.1</v>
      </c>
    </row>
    <row r="12" ht="17.1" customHeight="1" spans="1:6">
      <c r="A12" s="31"/>
      <c r="B12" s="31"/>
      <c r="C12" s="12"/>
      <c r="E12" s="12"/>
      <c r="F12" s="31"/>
    </row>
    <row r="13" ht="17.1" customHeight="1" spans="1:6">
      <c r="A13" s="31"/>
      <c r="B13" s="31"/>
      <c r="C13" s="12"/>
      <c r="D13" s="12"/>
      <c r="E13" s="12"/>
      <c r="F13" s="31"/>
    </row>
    <row r="14" ht="17.1" customHeight="1" spans="1:6">
      <c r="A14" s="31"/>
      <c r="B14" s="31"/>
      <c r="C14" s="31"/>
      <c r="D14" s="12"/>
      <c r="E14" s="12"/>
      <c r="F14" s="31"/>
    </row>
    <row r="15" ht="9.9" customHeight="1" spans="1:6">
      <c r="A15" s="31"/>
      <c r="F15" s="31"/>
    </row>
    <row r="16" ht="9.9" customHeight="1" spans="1:6">
      <c r="A16" s="31"/>
      <c r="F16" s="31"/>
    </row>
    <row r="17" ht="9.9" customHeight="1" spans="1:6">
      <c r="A17" s="31"/>
      <c r="F17" s="31"/>
    </row>
    <row r="18" ht="9.9" customHeight="1" spans="1:6">
      <c r="A18" s="31"/>
      <c r="E18" s="31"/>
      <c r="F18" s="31"/>
    </row>
    <row r="19" ht="9.9" customHeight="1" spans="1:6">
      <c r="A19" s="31"/>
      <c r="E19" s="31"/>
      <c r="F19" s="31"/>
    </row>
    <row r="20" ht="9.9" customHeight="1" spans="1:6">
      <c r="A20" s="31"/>
      <c r="F20" s="31"/>
    </row>
    <row r="21" ht="9.9" customHeight="1" spans="1:6">
      <c r="A21" s="31"/>
      <c r="F21" s="31"/>
    </row>
    <row r="22" ht="9.9" customHeight="1" spans="1:1">
      <c r="A22" s="31"/>
    </row>
    <row r="23" ht="9.9" customHeight="1" spans="1:1">
      <c r="A23" s="31"/>
    </row>
    <row r="24" ht="9.9" customHeight="1" spans="1:1">
      <c r="A24" s="31"/>
    </row>
    <row r="25" ht="9.9" customHeight="1" spans="1:5">
      <c r="A25" s="31"/>
      <c r="E25" s="31"/>
    </row>
    <row r="26" ht="9.9" customHeight="1" spans="1:3">
      <c r="A26" s="31"/>
      <c r="C26" s="12"/>
    </row>
    <row r="27" ht="9.9" customHeight="1" spans="1:1">
      <c r="A27" s="31"/>
    </row>
    <row r="28" ht="9.9" customHeight="1" spans="1:1">
      <c r="A28" s="31"/>
    </row>
    <row r="29" ht="9.9" customHeight="1" spans="1:5">
      <c r="A29" s="31"/>
      <c r="E29" s="31"/>
    </row>
    <row r="30" ht="12.75" customHeight="1"/>
    <row r="31" ht="12.75" customHeight="1"/>
    <row r="32" ht="12.75" customHeight="1"/>
    <row r="33" ht="12.75" customHeight="1"/>
    <row r="34" ht="9.75" customHeight="1"/>
  </sheetData>
  <mergeCells count="4">
    <mergeCell ref="A3:C3"/>
    <mergeCell ref="A4:A5"/>
    <mergeCell ref="B4:B5"/>
    <mergeCell ref="C4:C5"/>
  </mergeCells>
  <printOptions horizontalCentered="1"/>
  <pageMargins left="0.78740157480315" right="0.78740157480315" top="0.590551181102362" bottom="0.590551181102362" header="0.393700787401575" footer="0.393700787401575"/>
  <pageSetup paperSize="9" scale="81" fitToHeight="1000" orientation="landscape"/>
  <headerFooter alignWithMargins="0" scaleWithDoc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GridLines="0" showZeros="0" zoomScaleSheetLayoutView="60" topLeftCell="A4" workbookViewId="0">
      <selection activeCell="A19" sqref="A19"/>
    </sheetView>
  </sheetViews>
  <sheetFormatPr defaultColWidth="9.12222222222222" defaultRowHeight="11.25" outlineLevelCol="5"/>
  <cols>
    <col min="1" max="1" width="21" customWidth="1"/>
    <col min="2" max="2" width="21.8777777777778" customWidth="1"/>
    <col min="3" max="3" width="66" customWidth="1"/>
    <col min="4" max="4" width="31.8777777777778" customWidth="1"/>
    <col min="5" max="5" width="26" customWidth="1"/>
    <col min="6" max="6" width="24" customWidth="1"/>
    <col min="7" max="7" width="21.8777777777778" customWidth="1"/>
    <col min="8" max="8" width="17" customWidth="1"/>
    <col min="9" max="248" width="9.37777777777778" customWidth="1"/>
  </cols>
  <sheetData>
    <row r="1" ht="24" customHeight="1" spans="1:6">
      <c r="A1" s="40"/>
      <c r="B1" s="1"/>
      <c r="C1" s="1"/>
      <c r="D1" s="1"/>
      <c r="E1" s="1"/>
      <c r="F1" s="47" t="s">
        <v>176</v>
      </c>
    </row>
    <row r="2" ht="46.5" customHeight="1" spans="1:6">
      <c r="A2" s="3" t="s">
        <v>177</v>
      </c>
      <c r="B2" s="3"/>
      <c r="C2" s="3"/>
      <c r="D2" s="3"/>
      <c r="E2" s="3"/>
      <c r="F2" s="3"/>
    </row>
    <row r="3" ht="27.75" customHeight="1" spans="1:6">
      <c r="A3" s="41" t="s">
        <v>2</v>
      </c>
      <c r="B3" s="41"/>
      <c r="C3" s="41"/>
      <c r="D3" s="32"/>
      <c r="E3" s="32"/>
      <c r="F3" s="48" t="s">
        <v>3</v>
      </c>
    </row>
    <row r="4" ht="33.9" customHeight="1" spans="1:6">
      <c r="A4" s="42" t="s">
        <v>72</v>
      </c>
      <c r="B4" s="42" t="s">
        <v>50</v>
      </c>
      <c r="C4" s="43" t="s">
        <v>73</v>
      </c>
      <c r="D4" s="44" t="s">
        <v>178</v>
      </c>
      <c r="E4" s="44"/>
      <c r="F4" s="49"/>
    </row>
    <row r="5" ht="33.9" customHeight="1" spans="1:6">
      <c r="A5" s="42"/>
      <c r="B5" s="42"/>
      <c r="C5" s="45"/>
      <c r="D5" s="36" t="s">
        <v>52</v>
      </c>
      <c r="E5" s="50" t="s">
        <v>74</v>
      </c>
      <c r="F5" s="6" t="s">
        <v>75</v>
      </c>
    </row>
    <row r="6" ht="33.9" customHeight="1" spans="1:6">
      <c r="A6" s="46"/>
      <c r="B6" s="46"/>
      <c r="C6" s="10"/>
      <c r="D6" s="22"/>
      <c r="E6" s="51"/>
      <c r="F6" s="22"/>
    </row>
    <row r="7" ht="33.9" customHeight="1" spans="1:6">
      <c r="A7" s="46"/>
      <c r="B7" s="46"/>
      <c r="C7" s="10"/>
      <c r="D7" s="22"/>
      <c r="E7" s="51"/>
      <c r="F7" s="22"/>
    </row>
    <row r="8" ht="33.9" customHeight="1" spans="1:6">
      <c r="A8" s="46"/>
      <c r="B8" s="46"/>
      <c r="C8" s="10"/>
      <c r="D8" s="22"/>
      <c r="E8" s="51"/>
      <c r="F8" s="22"/>
    </row>
    <row r="9" ht="33.9" customHeight="1" spans="1:6">
      <c r="A9" s="46"/>
      <c r="B9" s="46"/>
      <c r="C9" s="10"/>
      <c r="D9" s="22"/>
      <c r="E9" s="51"/>
      <c r="F9" s="22"/>
    </row>
    <row r="10" ht="33.9" customHeight="1" spans="1:6">
      <c r="A10" s="46"/>
      <c r="B10" s="46"/>
      <c r="C10" s="10"/>
      <c r="D10" s="22"/>
      <c r="E10" s="51"/>
      <c r="F10" s="22"/>
    </row>
    <row r="11" ht="33.9" customHeight="1" spans="1:6">
      <c r="A11" s="46"/>
      <c r="B11" s="46"/>
      <c r="C11" s="10"/>
      <c r="D11" s="22"/>
      <c r="E11" s="51"/>
      <c r="F11" s="22"/>
    </row>
    <row r="12" ht="33.9" customHeight="1" spans="1:6">
      <c r="A12" s="46"/>
      <c r="B12" s="46"/>
      <c r="C12" s="10"/>
      <c r="D12" s="22"/>
      <c r="E12" s="51"/>
      <c r="F12" s="22"/>
    </row>
    <row r="13" ht="33.9" customHeight="1" spans="1:6">
      <c r="A13" s="46"/>
      <c r="B13" s="46"/>
      <c r="C13" s="10"/>
      <c r="D13" s="22"/>
      <c r="E13" s="51"/>
      <c r="F13" s="22"/>
    </row>
    <row r="14" ht="33.9" customHeight="1" spans="1:6">
      <c r="A14" s="46"/>
      <c r="B14" s="46"/>
      <c r="C14" s="10"/>
      <c r="D14" s="22"/>
      <c r="E14" s="51"/>
      <c r="F14" s="22"/>
    </row>
    <row r="15" ht="33.9" customHeight="1" spans="1:6">
      <c r="A15" s="46"/>
      <c r="B15" s="46"/>
      <c r="C15" s="10"/>
      <c r="D15" s="22"/>
      <c r="E15" s="51"/>
      <c r="F15" s="22"/>
    </row>
    <row r="16" ht="33.9" customHeight="1" spans="1:6">
      <c r="A16" s="46"/>
      <c r="B16" s="46"/>
      <c r="C16" s="10"/>
      <c r="D16" s="22"/>
      <c r="E16" s="51"/>
      <c r="F16" s="22"/>
    </row>
    <row r="17" ht="33.9" customHeight="1" spans="1:6">
      <c r="A17" s="46"/>
      <c r="B17" s="46"/>
      <c r="C17" s="10"/>
      <c r="D17" s="22"/>
      <c r="E17" s="51"/>
      <c r="F17" s="22"/>
    </row>
    <row r="18" ht="33.9" customHeight="1" spans="1:6">
      <c r="A18" s="46"/>
      <c r="B18" s="46"/>
      <c r="C18" s="10"/>
      <c r="D18" s="22"/>
      <c r="E18" s="51"/>
      <c r="F18" s="22"/>
    </row>
    <row r="19" ht="21" customHeight="1" spans="1:6">
      <c r="A19" s="11" t="s">
        <v>167</v>
      </c>
      <c r="E19" s="31"/>
      <c r="F19" s="31"/>
    </row>
    <row r="20" ht="9.9" customHeight="1" spans="1:6">
      <c r="A20" s="31"/>
      <c r="F20" s="31"/>
    </row>
    <row r="21" ht="9.9" customHeight="1" spans="1:6">
      <c r="A21" s="31"/>
      <c r="F21" s="31"/>
    </row>
    <row r="22" ht="9.9" customHeight="1" spans="1:1">
      <c r="A22" s="31"/>
    </row>
    <row r="23" ht="9.9" customHeight="1" spans="1:1">
      <c r="A23" s="31"/>
    </row>
    <row r="24" ht="9.9" customHeight="1" spans="1:1">
      <c r="A24" s="31"/>
    </row>
    <row r="25" ht="9.9" customHeight="1" spans="1:5">
      <c r="A25" s="31"/>
      <c r="E25" s="31"/>
    </row>
    <row r="26" ht="9.9" customHeight="1" spans="1:3">
      <c r="A26" s="31"/>
      <c r="C26" s="12"/>
    </row>
    <row r="27" ht="9.9" customHeight="1" spans="1:1">
      <c r="A27" s="31"/>
    </row>
    <row r="28" ht="9.9" customHeight="1" spans="1:1">
      <c r="A28" s="31"/>
    </row>
    <row r="29" ht="9.9" customHeight="1" spans="1:5">
      <c r="A29" s="31"/>
      <c r="E29" s="31"/>
    </row>
  </sheetData>
  <mergeCells count="4">
    <mergeCell ref="A3:C3"/>
    <mergeCell ref="A4:A5"/>
    <mergeCell ref="B4:B5"/>
    <mergeCell ref="C4:C5"/>
  </mergeCells>
  <printOptions horizontalCentered="1"/>
  <pageMargins left="0.78740157480315" right="0.78740157480315" top="0.590551181102362" bottom="0.590551181102362" header="0.393700787401575" footer="0.393700787401575"/>
  <pageSetup paperSize="9" scale="83" fitToHeight="1000" orientation="landscape"/>
  <headerFooter alignWithMargins="0" scaleWithDoc="0">
    <oddFooter>&amp;C第 &amp;P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36"/>
  <sheetViews>
    <sheetView showGridLines="0" showZeros="0" zoomScaleSheetLayoutView="60" topLeftCell="A9" workbookViewId="0">
      <selection activeCell="H15" sqref="H15"/>
    </sheetView>
  </sheetViews>
  <sheetFormatPr defaultColWidth="9.12222222222222" defaultRowHeight="11.25"/>
  <cols>
    <col min="1" max="1" width="15.3777777777778" customWidth="1"/>
    <col min="2" max="2" width="14" customWidth="1"/>
    <col min="3" max="3" width="49.5" customWidth="1"/>
    <col min="4" max="4" width="54.8777777777778" customWidth="1"/>
    <col min="5" max="5" width="22.3777777777778" customWidth="1"/>
    <col min="6" max="6" width="18.5" customWidth="1"/>
    <col min="7" max="7" width="14.3777777777778" customWidth="1"/>
    <col min="8" max="8" width="12.3777777777778" customWidth="1"/>
    <col min="9" max="9" width="15.5" customWidth="1"/>
    <col min="10" max="10" width="15.3777777777778" customWidth="1"/>
    <col min="11" max="11" width="15.6222222222222" customWidth="1"/>
    <col min="12" max="12" width="18.1222222222222" customWidth="1"/>
    <col min="13" max="13" width="15" customWidth="1"/>
    <col min="14" max="14" width="11.6222222222222" customWidth="1"/>
    <col min="15" max="15" width="15" customWidth="1"/>
    <col min="16" max="16" width="14" customWidth="1"/>
    <col min="17" max="17" width="9.37777777777778" customWidth="1"/>
    <col min="18" max="18" width="13.5" customWidth="1"/>
  </cols>
  <sheetData>
    <row r="1" ht="39" customHeight="1" spans="1:18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R1" s="39" t="s">
        <v>179</v>
      </c>
    </row>
    <row r="2" ht="47.1" customHeight="1" spans="1:18">
      <c r="A2" s="3" t="s">
        <v>180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38"/>
      <c r="N2" s="38"/>
      <c r="O2" s="38"/>
      <c r="P2" s="38"/>
      <c r="Q2" s="38"/>
      <c r="R2" s="24"/>
    </row>
    <row r="3" ht="21.75" customHeight="1" spans="1:18">
      <c r="A3" s="4" t="s">
        <v>2</v>
      </c>
      <c r="B3" s="5"/>
      <c r="C3" s="5"/>
      <c r="D3" s="5"/>
      <c r="E3" s="32"/>
      <c r="F3" s="32"/>
      <c r="G3" s="32"/>
      <c r="H3" s="33"/>
      <c r="I3" s="33"/>
      <c r="J3" s="33"/>
      <c r="K3" s="33"/>
      <c r="L3" s="33"/>
      <c r="M3" s="5"/>
      <c r="N3" s="5"/>
      <c r="O3" s="5"/>
      <c r="P3" s="5"/>
      <c r="Q3" s="5"/>
      <c r="R3" s="33" t="s">
        <v>3</v>
      </c>
    </row>
    <row r="4" ht="30" customHeight="1" spans="1:18">
      <c r="A4" s="25" t="s">
        <v>72</v>
      </c>
      <c r="B4" s="25" t="s">
        <v>50</v>
      </c>
      <c r="C4" s="26" t="s">
        <v>181</v>
      </c>
      <c r="D4" s="26" t="s">
        <v>182</v>
      </c>
      <c r="E4" s="34" t="s">
        <v>52</v>
      </c>
      <c r="F4" s="35" t="s">
        <v>183</v>
      </c>
      <c r="G4" s="35"/>
      <c r="H4" s="35"/>
      <c r="I4" s="35"/>
      <c r="J4" s="34" t="s">
        <v>59</v>
      </c>
      <c r="K4" s="34" t="s">
        <v>65</v>
      </c>
      <c r="L4" s="35" t="s">
        <v>184</v>
      </c>
      <c r="M4" s="35"/>
      <c r="N4" s="35"/>
      <c r="O4" s="35"/>
      <c r="P4" s="35" t="s">
        <v>185</v>
      </c>
      <c r="Q4" s="35"/>
      <c r="R4" s="35"/>
    </row>
    <row r="5" ht="62.25" customHeight="1" spans="1:20">
      <c r="A5" s="6"/>
      <c r="B5" s="6"/>
      <c r="C5" s="27"/>
      <c r="D5" s="27"/>
      <c r="E5" s="36"/>
      <c r="F5" s="36" t="s">
        <v>55</v>
      </c>
      <c r="G5" s="36" t="s">
        <v>56</v>
      </c>
      <c r="H5" s="36" t="s">
        <v>57</v>
      </c>
      <c r="I5" s="36" t="s">
        <v>58</v>
      </c>
      <c r="J5" s="36"/>
      <c r="K5" s="36"/>
      <c r="L5" s="36" t="s">
        <v>55</v>
      </c>
      <c r="M5" s="36" t="s">
        <v>56</v>
      </c>
      <c r="N5" s="36" t="s">
        <v>57</v>
      </c>
      <c r="O5" s="36" t="s">
        <v>58</v>
      </c>
      <c r="P5" s="36" t="s">
        <v>55</v>
      </c>
      <c r="Q5" s="36" t="s">
        <v>59</v>
      </c>
      <c r="R5" s="36" t="s">
        <v>65</v>
      </c>
      <c r="T5" s="12"/>
    </row>
    <row r="6" ht="31.5" customHeight="1" spans="1:20">
      <c r="A6" s="10"/>
      <c r="B6" s="10"/>
      <c r="C6" s="10" t="s">
        <v>52</v>
      </c>
      <c r="D6" s="10"/>
      <c r="E6" s="37">
        <v>20298.06</v>
      </c>
      <c r="F6" s="37">
        <v>5028.96</v>
      </c>
      <c r="G6" s="37">
        <v>5028.96</v>
      </c>
      <c r="H6" s="37">
        <v>0</v>
      </c>
      <c r="I6" s="37">
        <v>0</v>
      </c>
      <c r="J6" s="37">
        <v>0</v>
      </c>
      <c r="K6" s="37">
        <v>0</v>
      </c>
      <c r="L6" s="37">
        <v>15269.1</v>
      </c>
      <c r="M6" s="37">
        <v>14290</v>
      </c>
      <c r="N6" s="37">
        <v>979.1</v>
      </c>
      <c r="O6" s="37">
        <v>0</v>
      </c>
      <c r="P6" s="37">
        <v>0</v>
      </c>
      <c r="Q6" s="37">
        <v>0</v>
      </c>
      <c r="R6" s="22">
        <v>0</v>
      </c>
      <c r="S6" s="12"/>
      <c r="T6" s="12"/>
    </row>
    <row r="7" ht="31.5" customHeight="1" spans="1:18">
      <c r="A7" s="10"/>
      <c r="B7" s="10" t="s">
        <v>66</v>
      </c>
      <c r="C7" s="10" t="s">
        <v>67</v>
      </c>
      <c r="D7" s="10"/>
      <c r="E7" s="37">
        <v>20298.06</v>
      </c>
      <c r="F7" s="37">
        <v>5028.96</v>
      </c>
      <c r="G7" s="37">
        <v>5028.96</v>
      </c>
      <c r="H7" s="37">
        <v>0</v>
      </c>
      <c r="I7" s="37">
        <v>0</v>
      </c>
      <c r="J7" s="37">
        <v>0</v>
      </c>
      <c r="K7" s="37">
        <v>0</v>
      </c>
      <c r="L7" s="37">
        <v>15269.1</v>
      </c>
      <c r="M7" s="37">
        <v>14290</v>
      </c>
      <c r="N7" s="37">
        <v>979.1</v>
      </c>
      <c r="O7" s="37">
        <v>0</v>
      </c>
      <c r="P7" s="37">
        <v>0</v>
      </c>
      <c r="Q7" s="37">
        <v>0</v>
      </c>
      <c r="R7" s="22">
        <v>0</v>
      </c>
    </row>
    <row r="8" ht="31.5" customHeight="1" spans="1:18">
      <c r="A8" s="10" t="s">
        <v>124</v>
      </c>
      <c r="B8" s="10"/>
      <c r="C8" s="10" t="s">
        <v>125</v>
      </c>
      <c r="D8" s="10"/>
      <c r="E8" s="37">
        <v>19220.26</v>
      </c>
      <c r="F8" s="37">
        <v>4930.26</v>
      </c>
      <c r="G8" s="37">
        <v>4930.26</v>
      </c>
      <c r="H8" s="37">
        <v>0</v>
      </c>
      <c r="I8" s="37">
        <v>0</v>
      </c>
      <c r="J8" s="37">
        <v>0</v>
      </c>
      <c r="K8" s="37">
        <v>0</v>
      </c>
      <c r="L8" s="37">
        <v>15269.1</v>
      </c>
      <c r="M8" s="37">
        <v>14290</v>
      </c>
      <c r="N8" s="37">
        <v>979.1</v>
      </c>
      <c r="O8" s="37">
        <v>0</v>
      </c>
      <c r="P8" s="37">
        <v>0</v>
      </c>
      <c r="Q8" s="37">
        <v>0</v>
      </c>
      <c r="R8" s="22">
        <v>0</v>
      </c>
    </row>
    <row r="9" ht="31.5" customHeight="1" spans="1:18">
      <c r="A9" s="10" t="s">
        <v>126</v>
      </c>
      <c r="B9" s="10"/>
      <c r="C9" s="10" t="s">
        <v>127</v>
      </c>
      <c r="D9" s="10"/>
      <c r="E9" s="37">
        <v>19220.26</v>
      </c>
      <c r="F9" s="37">
        <v>4930.26</v>
      </c>
      <c r="G9" s="37">
        <v>4930.26</v>
      </c>
      <c r="H9" s="37">
        <v>0</v>
      </c>
      <c r="I9" s="37">
        <v>0</v>
      </c>
      <c r="J9" s="37">
        <v>0</v>
      </c>
      <c r="K9" s="37">
        <v>0</v>
      </c>
      <c r="L9" s="37">
        <v>14290</v>
      </c>
      <c r="M9" s="37">
        <v>14290</v>
      </c>
      <c r="N9" s="37">
        <v>0</v>
      </c>
      <c r="O9" s="37">
        <v>0</v>
      </c>
      <c r="P9" s="37">
        <v>0</v>
      </c>
      <c r="Q9" s="37">
        <v>0</v>
      </c>
      <c r="R9" s="22">
        <v>0</v>
      </c>
    </row>
    <row r="10" ht="31.5" customHeight="1" spans="1:18">
      <c r="A10" s="10" t="s">
        <v>128</v>
      </c>
      <c r="B10" s="10"/>
      <c r="C10" s="10" t="s">
        <v>129</v>
      </c>
      <c r="D10" s="10"/>
      <c r="E10" s="37">
        <v>19220.26</v>
      </c>
      <c r="F10" s="37">
        <v>4930.26</v>
      </c>
      <c r="G10" s="37">
        <v>4930.26</v>
      </c>
      <c r="H10" s="37">
        <v>0</v>
      </c>
      <c r="I10" s="37">
        <v>0</v>
      </c>
      <c r="J10" s="37">
        <v>0</v>
      </c>
      <c r="K10" s="37">
        <v>0</v>
      </c>
      <c r="L10" s="37">
        <v>14290</v>
      </c>
      <c r="M10" s="37">
        <v>14290</v>
      </c>
      <c r="N10" s="37">
        <v>0</v>
      </c>
      <c r="O10" s="37">
        <v>0</v>
      </c>
      <c r="P10" s="37">
        <v>0</v>
      </c>
      <c r="Q10" s="37">
        <v>0</v>
      </c>
      <c r="R10" s="22">
        <v>0</v>
      </c>
    </row>
    <row r="11" ht="31.5" customHeight="1" spans="1:18">
      <c r="A11" s="10" t="s">
        <v>130</v>
      </c>
      <c r="B11" s="10" t="s">
        <v>68</v>
      </c>
      <c r="C11" s="10" t="s">
        <v>131</v>
      </c>
      <c r="D11" s="10" t="s">
        <v>186</v>
      </c>
      <c r="E11" s="37">
        <v>13290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13290</v>
      </c>
      <c r="M11" s="37">
        <v>13290</v>
      </c>
      <c r="N11" s="37">
        <v>0</v>
      </c>
      <c r="O11" s="37">
        <v>0</v>
      </c>
      <c r="P11" s="37">
        <v>0</v>
      </c>
      <c r="Q11" s="37">
        <v>0</v>
      </c>
      <c r="R11" s="22">
        <v>0</v>
      </c>
    </row>
    <row r="12" ht="31.5" customHeight="1" spans="1:18">
      <c r="A12" s="10" t="s">
        <v>130</v>
      </c>
      <c r="B12" s="10" t="s">
        <v>68</v>
      </c>
      <c r="C12" s="10" t="s">
        <v>131</v>
      </c>
      <c r="D12" s="10" t="s">
        <v>187</v>
      </c>
      <c r="E12" s="37">
        <v>1000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1000</v>
      </c>
      <c r="M12" s="37">
        <v>1000</v>
      </c>
      <c r="N12" s="37">
        <v>0</v>
      </c>
      <c r="O12" s="37">
        <v>0</v>
      </c>
      <c r="P12" s="37">
        <v>0</v>
      </c>
      <c r="Q12" s="37">
        <v>0</v>
      </c>
      <c r="R12" s="22">
        <v>0</v>
      </c>
    </row>
    <row r="13" ht="31.5" customHeight="1" spans="1:18">
      <c r="A13" s="10" t="s">
        <v>130</v>
      </c>
      <c r="B13" s="10" t="s">
        <v>68</v>
      </c>
      <c r="C13" s="10" t="s">
        <v>131</v>
      </c>
      <c r="D13" s="10" t="s">
        <v>188</v>
      </c>
      <c r="E13" s="37">
        <v>435</v>
      </c>
      <c r="F13" s="37">
        <v>435</v>
      </c>
      <c r="G13" s="37">
        <v>435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22">
        <v>0</v>
      </c>
    </row>
    <row r="14" ht="31.5" customHeight="1" spans="1:18">
      <c r="A14" s="10" t="s">
        <v>130</v>
      </c>
      <c r="B14" s="10" t="s">
        <v>68</v>
      </c>
      <c r="C14" s="10" t="s">
        <v>131</v>
      </c>
      <c r="D14" s="10" t="s">
        <v>189</v>
      </c>
      <c r="E14" s="37">
        <v>444.71</v>
      </c>
      <c r="F14" s="37">
        <v>444.71</v>
      </c>
      <c r="G14" s="37">
        <v>444.71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22">
        <v>0</v>
      </c>
    </row>
    <row r="15" ht="31.5" customHeight="1" spans="1:18">
      <c r="A15" s="10" t="s">
        <v>130</v>
      </c>
      <c r="B15" s="10" t="s">
        <v>68</v>
      </c>
      <c r="C15" s="10" t="s">
        <v>131</v>
      </c>
      <c r="D15" s="10" t="s">
        <v>190</v>
      </c>
      <c r="E15" s="37">
        <v>2149.95</v>
      </c>
      <c r="F15" s="37">
        <v>2149.95</v>
      </c>
      <c r="G15" s="37">
        <v>2149.95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22">
        <v>0</v>
      </c>
    </row>
    <row r="16" ht="31.5" customHeight="1" spans="1:18">
      <c r="A16" s="10" t="s">
        <v>130</v>
      </c>
      <c r="B16" s="10" t="s">
        <v>68</v>
      </c>
      <c r="C16" s="10" t="s">
        <v>131</v>
      </c>
      <c r="D16" s="10" t="s">
        <v>191</v>
      </c>
      <c r="E16" s="37">
        <v>1900.6</v>
      </c>
      <c r="F16" s="37">
        <v>1900.6</v>
      </c>
      <c r="G16" s="37">
        <v>1900.6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22">
        <v>0</v>
      </c>
    </row>
    <row r="17" ht="31.5" customHeight="1" spans="1:18">
      <c r="A17" s="10" t="s">
        <v>171</v>
      </c>
      <c r="B17" s="10"/>
      <c r="C17" s="10" t="s">
        <v>172</v>
      </c>
      <c r="D17" s="10"/>
      <c r="E17" s="37">
        <v>979.1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979.1</v>
      </c>
      <c r="M17" s="37">
        <v>0</v>
      </c>
      <c r="N17" s="37">
        <v>979.1</v>
      </c>
      <c r="O17" s="37">
        <v>0</v>
      </c>
      <c r="P17" s="37">
        <v>0</v>
      </c>
      <c r="Q17" s="37">
        <v>0</v>
      </c>
      <c r="R17" s="22">
        <v>0</v>
      </c>
    </row>
    <row r="18" ht="31.5" customHeight="1" spans="1:18">
      <c r="A18" s="10" t="s">
        <v>173</v>
      </c>
      <c r="B18" s="10"/>
      <c r="C18" s="10" t="s">
        <v>174</v>
      </c>
      <c r="D18" s="10"/>
      <c r="E18" s="37">
        <v>979.1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979.1</v>
      </c>
      <c r="M18" s="37">
        <v>0</v>
      </c>
      <c r="N18" s="37">
        <v>979.1</v>
      </c>
      <c r="O18" s="37">
        <v>0</v>
      </c>
      <c r="P18" s="37">
        <v>0</v>
      </c>
      <c r="Q18" s="37">
        <v>0</v>
      </c>
      <c r="R18" s="22">
        <v>0</v>
      </c>
    </row>
    <row r="19" ht="31.5" customHeight="1" spans="1:18">
      <c r="A19" s="10" t="s">
        <v>175</v>
      </c>
      <c r="B19" s="10" t="s">
        <v>68</v>
      </c>
      <c r="C19" s="10" t="s">
        <v>131</v>
      </c>
      <c r="D19" s="10" t="s">
        <v>192</v>
      </c>
      <c r="E19" s="37">
        <v>979.1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979.1</v>
      </c>
      <c r="M19" s="37">
        <v>0</v>
      </c>
      <c r="N19" s="37">
        <v>979.1</v>
      </c>
      <c r="O19" s="37">
        <v>0</v>
      </c>
      <c r="P19" s="37">
        <v>0</v>
      </c>
      <c r="Q19" s="37">
        <v>0</v>
      </c>
      <c r="R19" s="22">
        <v>0</v>
      </c>
    </row>
    <row r="20" ht="31.5" customHeight="1" spans="1:18">
      <c r="A20" s="10" t="s">
        <v>132</v>
      </c>
      <c r="B20" s="10"/>
      <c r="C20" s="10" t="s">
        <v>133</v>
      </c>
      <c r="D20" s="10"/>
      <c r="E20" s="37">
        <v>98.7</v>
      </c>
      <c r="F20" s="37">
        <v>98.7</v>
      </c>
      <c r="G20" s="37">
        <v>98.7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22">
        <v>0</v>
      </c>
    </row>
    <row r="21" ht="31.5" customHeight="1" spans="1:18">
      <c r="A21" s="10" t="s">
        <v>134</v>
      </c>
      <c r="B21" s="10"/>
      <c r="C21" s="10" t="s">
        <v>135</v>
      </c>
      <c r="D21" s="10"/>
      <c r="E21" s="37">
        <v>98.7</v>
      </c>
      <c r="F21" s="37">
        <v>98.7</v>
      </c>
      <c r="G21" s="37">
        <v>98.7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22">
        <v>0</v>
      </c>
    </row>
    <row r="22" ht="31.5" customHeight="1" spans="1:18">
      <c r="A22" s="10" t="s">
        <v>136</v>
      </c>
      <c r="B22" s="10"/>
      <c r="C22" s="10" t="s">
        <v>137</v>
      </c>
      <c r="D22" s="10"/>
      <c r="E22" s="37">
        <v>98.7</v>
      </c>
      <c r="F22" s="37">
        <v>98.7</v>
      </c>
      <c r="G22" s="37">
        <v>98.7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22">
        <v>0</v>
      </c>
    </row>
    <row r="23" ht="31.5" customHeight="1" spans="1:18">
      <c r="A23" s="10" t="s">
        <v>138</v>
      </c>
      <c r="B23" s="10" t="s">
        <v>68</v>
      </c>
      <c r="C23" s="10" t="s">
        <v>131</v>
      </c>
      <c r="D23" s="10" t="s">
        <v>193</v>
      </c>
      <c r="E23" s="37">
        <v>98.7</v>
      </c>
      <c r="F23" s="37">
        <v>98.7</v>
      </c>
      <c r="G23" s="37">
        <v>98.7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22">
        <v>0</v>
      </c>
    </row>
    <row r="24" ht="17.1" customHeight="1" spans="1:13">
      <c r="A24" s="28"/>
      <c r="B24" s="29"/>
      <c r="C24" s="21"/>
      <c r="D24" s="29"/>
      <c r="E24" s="29"/>
      <c r="F24" s="21"/>
      <c r="G24" s="21"/>
      <c r="H24" s="21"/>
      <c r="I24" s="21"/>
      <c r="J24" s="21"/>
      <c r="K24" s="21"/>
      <c r="L24" s="21"/>
      <c r="M24" s="21"/>
    </row>
    <row r="25" ht="17.1" customHeight="1" spans="1:13">
      <c r="A25" s="30"/>
      <c r="C25" s="12"/>
      <c r="F25" s="12"/>
      <c r="G25" s="12"/>
      <c r="H25" s="12"/>
      <c r="J25" s="12"/>
      <c r="K25" s="12"/>
      <c r="L25" s="12"/>
      <c r="M25" s="12"/>
    </row>
    <row r="26" ht="17.1" customHeight="1" spans="1:13">
      <c r="A26" s="30"/>
      <c r="C26" s="12"/>
      <c r="F26" s="12"/>
      <c r="G26" s="12"/>
      <c r="J26" s="12"/>
      <c r="M26" s="12"/>
    </row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4" ht="30" customHeight="1" spans="1:6">
      <c r="A34" s="31"/>
      <c r="B34" s="31"/>
      <c r="C34" s="31"/>
      <c r="D34" s="31"/>
      <c r="E34" s="31"/>
      <c r="F34" s="31"/>
    </row>
    <row r="35" ht="30" customHeight="1" spans="2:6">
      <c r="B35" s="31"/>
      <c r="C35" s="31"/>
      <c r="D35" s="31"/>
      <c r="E35" s="31"/>
      <c r="F35" s="31"/>
    </row>
    <row r="36" ht="30" customHeight="1" spans="1:6">
      <c r="A36" s="31"/>
      <c r="B36" s="31"/>
      <c r="D36" s="31"/>
      <c r="F36" s="31"/>
    </row>
  </sheetData>
  <mergeCells count="10">
    <mergeCell ref="F4:I4"/>
    <mergeCell ref="L4:O4"/>
    <mergeCell ref="P4:R4"/>
    <mergeCell ref="A4:A5"/>
    <mergeCell ref="B4:B5"/>
    <mergeCell ref="C4:C5"/>
    <mergeCell ref="D4:D5"/>
    <mergeCell ref="E4:E5"/>
    <mergeCell ref="J4:J5"/>
    <mergeCell ref="K4:K5"/>
  </mergeCells>
  <printOptions horizontalCentered="1"/>
  <pageMargins left="0.78740157480315" right="0.78740157480315" top="0.590551181102362" bottom="0.590551181102362" header="0.393700787401575" footer="0.393700787401575"/>
  <pageSetup paperSize="9" scale="46" fitToHeight="1000" orientation="landscape"/>
  <headerFooter alignWithMargins="0" scaleWithDoc="0">
    <oddFooter>&amp;C第 &amp;P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17"/>
  <sheetViews>
    <sheetView showGridLines="0" showZeros="0" zoomScaleSheetLayoutView="60" workbookViewId="0">
      <selection activeCell="D20" sqref="D20"/>
    </sheetView>
  </sheetViews>
  <sheetFormatPr defaultColWidth="9.12222222222222" defaultRowHeight="11.25"/>
  <cols>
    <col min="1" max="1" width="15" customWidth="1"/>
    <col min="2" max="2" width="20" customWidth="1"/>
    <col min="3" max="3" width="33" customWidth="1"/>
    <col min="4" max="4" width="74.6222222222222" customWidth="1"/>
    <col min="5" max="5" width="21" customWidth="1"/>
    <col min="6" max="6" width="24.5" customWidth="1"/>
  </cols>
  <sheetData>
    <row r="1" ht="27.75" customHeight="1" spans="1:242">
      <c r="A1" s="1"/>
      <c r="B1" s="2"/>
      <c r="C1" s="2"/>
      <c r="D1" s="2"/>
      <c r="E1" s="13" t="s">
        <v>194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</row>
    <row r="2" ht="33.75" customHeight="1" spans="1:242">
      <c r="A2" s="3" t="s">
        <v>195</v>
      </c>
      <c r="B2" s="3"/>
      <c r="C2" s="3"/>
      <c r="D2" s="3"/>
      <c r="E2" s="3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</row>
    <row r="3" ht="27.75" customHeight="1" spans="1:242">
      <c r="A3" s="4" t="s">
        <v>2</v>
      </c>
      <c r="B3" s="5"/>
      <c r="C3" s="5"/>
      <c r="D3" s="5"/>
      <c r="E3" s="15" t="s">
        <v>3</v>
      </c>
      <c r="F3" s="16"/>
      <c r="G3" s="17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</row>
    <row r="4" ht="65.25" customHeight="1" spans="1:242">
      <c r="A4" s="6" t="s">
        <v>196</v>
      </c>
      <c r="B4" s="7" t="s">
        <v>50</v>
      </c>
      <c r="C4" s="7" t="s">
        <v>197</v>
      </c>
      <c r="D4" s="7" t="s">
        <v>198</v>
      </c>
      <c r="E4" s="19" t="s">
        <v>183</v>
      </c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</row>
    <row r="5" ht="34.5" customHeight="1" spans="1:242">
      <c r="A5" s="8"/>
      <c r="B5" s="9"/>
      <c r="C5" s="10"/>
      <c r="D5" s="10"/>
      <c r="E5" s="22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</row>
    <row r="6" ht="17.1" customHeight="1" spans="1:6">
      <c r="A6" s="11" t="s">
        <v>167</v>
      </c>
      <c r="B6" s="12"/>
      <c r="C6" s="12"/>
      <c r="D6" s="12"/>
      <c r="E6" s="12"/>
      <c r="F6" s="23"/>
    </row>
    <row r="7" ht="17.1" customHeight="1" spans="1:5">
      <c r="A7" s="12"/>
      <c r="B7" s="12"/>
      <c r="C7" s="12"/>
      <c r="D7" s="12"/>
      <c r="E7" s="12"/>
    </row>
    <row r="8" ht="17.1" customHeight="1" spans="1:3">
      <c r="A8" s="12"/>
      <c r="C8" s="12"/>
    </row>
    <row r="9" ht="17.1" customHeight="1"/>
    <row r="10" ht="17.1" customHeight="1"/>
    <row r="11" ht="21.9" customHeight="1"/>
    <row r="12" ht="21.9" customHeight="1" spans="4:4">
      <c r="D12" s="12"/>
    </row>
    <row r="13" ht="21.9" customHeight="1"/>
    <row r="14" ht="21.9" customHeight="1"/>
    <row r="15" ht="21.9" customHeight="1"/>
    <row r="16" ht="12.75" customHeight="1"/>
    <row r="17" ht="28.5" customHeight="1"/>
  </sheetData>
  <printOptions horizontalCentered="1"/>
  <pageMargins left="0.78740157480315" right="0.78740157480315" top="0.590551181102362" bottom="0.590551181102362" header="0.393700787401575" footer="0.393700787401575"/>
  <pageSetup paperSize="9" scale="98" fitToHeight="1000" orientation="landscape" horizontalDpi="600" vertic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1收支总表(大口径)</vt:lpstr>
      <vt:lpstr>2收入总表(大口径)</vt:lpstr>
      <vt:lpstr>3支出总表(大口径)</vt:lpstr>
      <vt:lpstr>4收支总表(财政拨款)</vt:lpstr>
      <vt:lpstr>5一般项级表(财拨)</vt:lpstr>
      <vt:lpstr>6基本经济科目(财拨一般)</vt:lpstr>
      <vt:lpstr>7三公经费</vt:lpstr>
      <vt:lpstr>8基金项级表(财拨)</vt:lpstr>
      <vt:lpstr>9国资表</vt:lpstr>
      <vt:lpstr>10项目(全)</vt:lpstr>
      <vt:lpstr>11政采(财拨)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cwsdxq</cp:lastModifiedBy>
  <dcterms:created xsi:type="dcterms:W3CDTF">2025-01-23T16:11:00Z</dcterms:created>
  <dcterms:modified xsi:type="dcterms:W3CDTF">2025-02-08T16:59:15Z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7957492CB55F4D56BAAFE15A82B07EDA_13</vt:lpwstr>
  </property>
  <property fmtid="{D5CDD505-2E9C-101B-9397-08002B2CF9AE}" pid="3" name="KSOProductBuildVer">
    <vt:lpwstr>2052-11.8.2.1122</vt:lpwstr>
  </property>
</Properties>
</file>