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2" firstSheet="1" activeTab="7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0">'1收支总表（大口径）'!$A$1:$F$31</definedName>
    <definedName name="_xlnm.Print_Titles" localSheetId="0">'1收支总表（大口径）'!$1:$5</definedName>
    <definedName name="_xlnm.Print_Area" localSheetId="1">'2收入总表（大口径）'!$A$1:$N$12</definedName>
    <definedName name="_xlnm.Print_Titles" localSheetId="1">'2收入总表（大口径）'!$1:$5</definedName>
    <definedName name="_xlnm.Print_Area" localSheetId="2">'3支出总表（大口径）'!$A$1:$K$15</definedName>
    <definedName name="_xlnm.Print_Titles" localSheetId="2">'3支出总表（大口径）'!$1:$5</definedName>
    <definedName name="_xlnm.Print_Area" localSheetId="3">'4收支总表（财政拨款）'!$A$1:$F$32</definedName>
    <definedName name="_xlnm.Print_Titles" localSheetId="3">'4收支总表（财政拨款）'!$1:$5</definedName>
    <definedName name="_xlnm.Print_Area" localSheetId="4">'5一般项级表（财拨）'!$A$1:$I$17</definedName>
    <definedName name="_xlnm.Print_Titles" localSheetId="4">'5一般项级表（财拨）'!$1:$6</definedName>
    <definedName name="_xlnm.Print_Area" localSheetId="5">'6基金项级表（财拨）'!$A$1:$H$20</definedName>
    <definedName name="_xlnm.Print_Titles" localSheetId="5">'6基金项级表（财拨）'!$1:$6</definedName>
    <definedName name="_xlnm.Print_Area" localSheetId="6">'7基本经济科目（财拨）'!$A$1:$F$59</definedName>
    <definedName name="_xlnm.Print_Titles" localSheetId="6">'7基本经济科目（财拨）'!$1:$5</definedName>
    <definedName name="_xlnm.Print_Area" localSheetId="7">'8项目（财拨）'!$A$1:$I$19</definedName>
    <definedName name="_xlnm.Print_Titles" localSheetId="7">'8项目（财拨）'!$1:$5</definedName>
    <definedName name="_xlnm.Print_Area" localSheetId="8">'9政采（财拨）'!$A$1:$E$18</definedName>
    <definedName name="_xlnm.Print_Titles" localSheetId="8">'9政采（财拨）'!$1:$5</definedName>
    <definedName name="_xlnm.Print_Area" localSheetId="9">'10三公经费'!$A$1:$H$13</definedName>
    <definedName name="_xlnm.Print_Titles" localSheetId="9">'10三公经费'!$1:$6</definedName>
  </definedNames>
  <calcPr fullCalcOnLoad="1"/>
</workbook>
</file>

<file path=xl/sharedStrings.xml><?xml version="1.0" encoding="utf-8"?>
<sst xmlns="http://schemas.openxmlformats.org/spreadsheetml/2006/main" count="398" uniqueCount="223">
  <si>
    <t>预算01表</t>
  </si>
  <si>
    <t xml:space="preserve">2020   年    收    支    预    算    总    表 </t>
  </si>
  <si>
    <t>部门名称：天津市滨海新区人民政府办公室</t>
  </si>
  <si>
    <t>单位：万元</t>
  </si>
  <si>
    <t>收          入          预          算</t>
  </si>
  <si>
    <t>支              出              预              算</t>
  </si>
  <si>
    <t>项            目</t>
  </si>
  <si>
    <t>2020年预算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</si>
  <si>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</si>
  <si>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</si>
  <si>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</si>
  <si>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</si>
  <si>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</si>
  <si>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</si>
  <si>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</si>
  <si>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</si>
  <si>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纳入预算管理的行政事业性收费拨款</t>
  </si>
  <si>
    <t>三、公共安全支出</t>
  </si>
  <si>
    <t xml:space="preserve">     其中：工资福利支出</t>
  </si>
  <si>
    <t xml:space="preserve">     政府性基金拨款</t>
  </si>
  <si>
    <t>四、教育支出</t>
  </si>
  <si>
    <t xml:space="preserve">           对个人和家庭的补助</t>
  </si>
  <si>
    <t>二、纳入财政专户的教育收费拨款</t>
  </si>
  <si>
    <t>五、科学技术支出</t>
  </si>
  <si>
    <t xml:space="preserve">    公用支出</t>
  </si>
  <si>
    <t>三、其他自有资金</t>
  </si>
  <si>
    <t>六、文化旅游体育与传媒支出</t>
  </si>
  <si>
    <t xml:space="preserve">    专项业务费</t>
  </si>
  <si>
    <t xml:space="preserve">     非同级财政拨款收入</t>
  </si>
  <si>
    <t>七、社会保障和就业支出</t>
  </si>
  <si>
    <t>二、项目支出</t>
  </si>
  <si>
    <t xml:space="preserve">     其他事业收入</t>
  </si>
  <si>
    <t>八、卫生健康支出</t>
  </si>
  <si>
    <t>三、经营支出</t>
  </si>
  <si>
    <t xml:space="preserve">     经营收入</t>
  </si>
  <si>
    <t>九、节能环保支出</t>
  </si>
  <si>
    <t>四、上缴上级支出</t>
  </si>
  <si>
    <t xml:space="preserve">     投资收益</t>
  </si>
  <si>
    <t>十、城乡社区支出</t>
  </si>
  <si>
    <t>五、对附属单位补助支出</t>
  </si>
  <si>
    <t xml:space="preserve">     其他收入</t>
  </si>
  <si>
    <t>十一、农林水支出</t>
  </si>
  <si>
    <t>六、投资支出</t>
  </si>
  <si>
    <t xml:space="preserve">     附属单位上缴收入</t>
  </si>
  <si>
    <t>十二、交通运输支出</t>
  </si>
  <si>
    <t>七、其他支出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</si>
  <si>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</si>
  <si>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</si>
  <si>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</si>
  <si>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</si>
  <si>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</si>
  <si>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</si>
  <si>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</si>
  <si>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</si>
  <si>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</si>
  <si>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</si>
  <si>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本  年  收  入  合  计</t>
  </si>
  <si>
    <t>本  年  支  出  合  计</t>
  </si>
  <si>
    <t>四、上年结转和结余</t>
  </si>
  <si>
    <t>结转下年</t>
  </si>
  <si>
    <t>收   入   总   计</t>
  </si>
  <si>
    <t>支  出  总   计</t>
  </si>
  <si>
    <t>预算02表</t>
  </si>
  <si>
    <t>2020   年    收    入    预    算    总    表</t>
  </si>
  <si>
    <t>单位编码</t>
  </si>
  <si>
    <t>单位名称</t>
  </si>
  <si>
    <t>总  计</t>
  </si>
  <si>
    <t>上年结转和结余</t>
  </si>
  <si>
    <t>财政拨款</t>
  </si>
  <si>
    <t>纳入财政专户的教育收费拨款</t>
  </si>
  <si>
    <t>其他自有资金</t>
  </si>
  <si>
    <t>小计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</si>
  <si>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</si>
  <si>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</si>
  <si>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</si>
  <si>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</si>
  <si>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</si>
  <si>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</si>
  <si>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上级补助收入</t>
  </si>
  <si>
    <t>合计</t>
  </si>
  <si>
    <t>301</t>
  </si>
  <si>
    <t>天津市滨海新区人民政府办公室</t>
  </si>
  <si>
    <t xml:space="preserve">  301301</t>
  </si>
  <si>
    <t xml:space="preserve">  天津市滨海新区人民政府办公室机关</t>
  </si>
  <si>
    <t xml:space="preserve">  301A02</t>
  </si>
  <si>
    <t xml:space="preserve">  天津市滨海新区塘沽机关事务管理局</t>
  </si>
  <si>
    <t xml:space="preserve">  301C03</t>
  </si>
  <si>
    <t xml:space="preserve">  天津市滨海新区大港机关服务中心</t>
  </si>
  <si>
    <t xml:space="preserve">  301D01</t>
  </si>
  <si>
    <t xml:space="preserve">  天津市滨海新区机关事务管理局</t>
  </si>
  <si>
    <t>预算03表</t>
  </si>
  <si>
    <t xml:space="preserve">2020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</si>
  <si>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</si>
  <si>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</si>
  <si>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</si>
  <si>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</si>
  <si>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</si>
  <si>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</si>
  <si>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</si>
  <si>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</si>
  <si>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</si>
  <si>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</si>
  <si>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</si>
  <si>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301301</t>
  </si>
  <si>
    <t xml:space="preserve">    行政运行（政府办公厅（室）及相关机构事务）</t>
  </si>
  <si>
    <t xml:space="preserve">    301A02</t>
  </si>
  <si>
    <t>2010350</t>
  </si>
  <si>
    <t xml:space="preserve">    301C03</t>
  </si>
  <si>
    <t xml:space="preserve">    事业运行（政府办公厅（室）及相关机构事务）</t>
  </si>
  <si>
    <t xml:space="preserve">    301D01</t>
  </si>
  <si>
    <t>预算04表</t>
  </si>
  <si>
    <t xml:space="preserve">2020    年    财   政   拨   款   收    支    预    算    总    表 </t>
  </si>
  <si>
    <t>一、一般公共预算财政拨款</t>
  </si>
  <si>
    <t>二、政府性基金预算财政拨款</t>
  </si>
  <si>
    <t>三、国有资本经营预算财政拨款</t>
  </si>
  <si>
    <t>四、年初财政拨款结转和结余</t>
  </si>
  <si>
    <t xml:space="preserve">    一般公共预算财政拨款</t>
  </si>
  <si>
    <t xml:space="preserve">    政府性基金预算财政拨款</t>
  </si>
  <si>
    <t xml:space="preserve">    国有资本经营预算财政拨款</t>
  </si>
  <si>
    <t>预算05表</t>
  </si>
  <si>
    <t>2020 年  财  政  拨  款  一  般  公  共  预  算  支  出  预  算  表</t>
  </si>
  <si>
    <t>功能科目编码</t>
  </si>
  <si>
    <t>单     位    名    称</t>
  </si>
  <si>
    <t>金                  额</t>
  </si>
  <si>
    <t>人员支出</t>
  </si>
  <si>
    <t>公用支出</t>
  </si>
  <si>
    <t>专项业务费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</si>
  <si>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</si>
  <si>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</si>
  <si>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</si>
  <si>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</si>
  <si>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</si>
  <si>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</si>
  <si>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</si>
  <si>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天津市滨海新区机关事务管理局</t>
  </si>
  <si>
    <t xml:space="preserve">        天津市滨海新区人民政府办公室机关</t>
  </si>
  <si>
    <t xml:space="preserve">        天津市滨海新区塘沽机关事务管理局</t>
  </si>
  <si>
    <t xml:space="preserve">    50</t>
  </si>
  <si>
    <t xml:space="preserve">      事业运行（政府办公厅（室）及相关机构事务）</t>
  </si>
  <si>
    <t xml:space="preserve">      2010350</t>
  </si>
  <si>
    <t xml:space="preserve">        天津市滨海新区大港机关服务中心</t>
  </si>
  <si>
    <t>预算06表</t>
  </si>
  <si>
    <t>2020  年  财  政  拨  款  政  府  性  基  金  预  算  支  出  预  算  表</t>
  </si>
  <si>
    <t>预算07表</t>
  </si>
  <si>
    <t>2020 年  财  政  拨  款  基  本  支  出  预  算  表</t>
  </si>
  <si>
    <t>经济科目</t>
  </si>
  <si>
    <t>政府经济分类</t>
  </si>
  <si>
    <t>预  算  资  金</t>
  </si>
  <si>
    <t>合   计</t>
  </si>
  <si>
    <t>工资福利支出</t>
  </si>
  <si>
    <t xml:space="preserve">  基本工资</t>
  </si>
  <si>
    <t>工资奖金津补贴</t>
  </si>
  <si>
    <t xml:space="preserve">  津贴补贴</t>
  </si>
  <si>
    <t xml:space="preserve">  奖金（年终一次性）</t>
  </si>
  <si>
    <t xml:space="preserve">  绩效工资</t>
  </si>
  <si>
    <t xml:space="preserve">  在职定额绩效</t>
  </si>
  <si>
    <t xml:space="preserve">  未休年假补贴</t>
  </si>
  <si>
    <t>其他工资福利支出</t>
  </si>
  <si>
    <t xml:space="preserve">  机关事业单位基本养老保险缴费</t>
  </si>
  <si>
    <t>社会保障缴费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</si>
  <si>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</si>
  <si>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</si>
  <si>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</si>
  <si>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</si>
  <si>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</si>
  <si>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住房公积金</t>
  </si>
  <si>
    <t xml:space="preserve">  公务员绩效奖</t>
  </si>
  <si>
    <t xml:space="preserve">  其他工资福利支出</t>
  </si>
  <si>
    <t>商品和服务支出</t>
  </si>
  <si>
    <t xml:space="preserve">  办公费</t>
  </si>
  <si>
    <t>办公经费</t>
  </si>
  <si>
    <t xml:space="preserve">  咨询费</t>
  </si>
  <si>
    <t>委托业务费</t>
  </si>
  <si>
    <t xml:space="preserve">  手续费</t>
  </si>
  <si>
    <t xml:space="preserve">  邮电费</t>
  </si>
  <si>
    <t xml:space="preserve">  差旅费</t>
  </si>
  <si>
    <t xml:space="preserve">  因公出国(境)费</t>
  </si>
  <si>
    <t>因公出国(境)费</t>
  </si>
  <si>
    <t xml:space="preserve">  维修(护)费</t>
  </si>
  <si>
    <t>维修(护)费</t>
  </si>
  <si>
    <t xml:space="preserve">  会议费</t>
  </si>
  <si>
    <t>会议费</t>
  </si>
  <si>
    <t xml:space="preserve">  公务接待费</t>
  </si>
  <si>
    <t>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</si>
  <si>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</si>
  <si>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</si>
  <si>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</si>
  <si>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</si>
  <si>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</si>
  <si>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公务用车运行维护费</t>
  </si>
  <si>
    <t xml:space="preserve">  其他交通费用</t>
  </si>
  <si>
    <t xml:space="preserve">  其他商品和服务支出</t>
  </si>
  <si>
    <t>其他商品和服务支出</t>
  </si>
  <si>
    <t>对个人和家庭的补助</t>
  </si>
  <si>
    <t xml:space="preserve">  离休费</t>
  </si>
  <si>
    <t>离退休费</t>
  </si>
  <si>
    <t xml:space="preserve">  退休费</t>
  </si>
  <si>
    <t xml:space="preserve">  生活补助</t>
  </si>
  <si>
    <t>社会福利和救助</t>
  </si>
  <si>
    <t xml:space="preserve">  奖励金</t>
  </si>
  <si>
    <t>预算08表</t>
  </si>
  <si>
    <t>2020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</si>
  <si>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</si>
  <si>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</si>
  <si>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</si>
  <si>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</si>
  <si>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小  计</t>
  </si>
  <si>
    <t>经费拨款</t>
  </si>
  <si>
    <t xml:space="preserve"> 纳入预算管理的行政事业性收费拨款</t>
  </si>
  <si>
    <t>政府性基金拨款</t>
  </si>
  <si>
    <t>专项资金管理部门安排的拨款</t>
  </si>
  <si>
    <t>预算09表</t>
  </si>
  <si>
    <t>2020   年   财   政   拨   款   政   府   采   购   预   算   表</t>
  </si>
  <si>
    <t>项目类别</t>
  </si>
  <si>
    <t>单位名称（项目名称）</t>
  </si>
  <si>
    <t>预算表10表</t>
  </si>
  <si>
    <t>2020 年 财 政 拨 款“三 公”经 费 预 算 表</t>
  </si>
  <si>
    <t>部门名称:天津市滨海新区人民政府办公室</t>
  </si>
  <si>
    <t>三公经费</t>
  </si>
  <si>
    <t>三公经费合计</t>
  </si>
  <si>
    <t>因公出国（境）费</t>
  </si>
  <si>
    <t>公务用车费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</si>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</sst>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00"/>
    <numFmt numFmtId="179" formatCode="#,##0.0000"/>
  </numFmts>
  <fonts count="52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6"/>
      <name val="微软雅黑"/>
      <family val="2"/>
    </font>
    <font>
      <sz val="14"/>
      <name val="宋体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2" fillId="5" borderId="0" applyNumberFormat="0" applyBorder="0" applyAlignment="0" applyProtection="0"/>
    <xf numFmtId="0" fontId="16" fillId="0" borderId="0">
      <alignment/>
      <protection/>
    </xf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6" fillId="0" borderId="0">
      <alignment/>
      <protection/>
    </xf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Font="0" applyAlignment="0" applyProtection="0"/>
    <xf numFmtId="0" fontId="3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2" borderId="0" applyNumberFormat="0" applyBorder="0" applyAlignment="0" applyProtection="0"/>
    <xf numFmtId="0" fontId="39" fillId="0" borderId="4" applyNumberFormat="0" applyFill="0" applyAlignment="0" applyProtection="0"/>
    <xf numFmtId="0" fontId="35" fillId="13" borderId="0" applyNumberFormat="0" applyBorder="0" applyAlignment="0" applyProtection="0"/>
    <xf numFmtId="0" fontId="45" fillId="14" borderId="5" applyNumberFormat="0" applyAlignment="0" applyProtection="0"/>
    <xf numFmtId="0" fontId="46" fillId="14" borderId="1" applyNumberFormat="0" applyAlignment="0" applyProtection="0"/>
    <xf numFmtId="0" fontId="47" fillId="15" borderId="6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top"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7" xfId="0" applyNumberFormat="1" applyFont="1" applyFill="1" applyBorder="1" applyAlignment="1" applyProtection="1">
      <alignment horizontal="centerContinuous" vertical="center"/>
      <protection/>
    </xf>
    <xf numFmtId="176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Continuous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Continuous" vertical="center"/>
      <protection/>
    </xf>
    <xf numFmtId="176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4" fontId="1" fillId="0" borderId="12" xfId="0" applyNumberFormat="1" applyFont="1" applyFill="1" applyBorder="1" applyAlignment="1" applyProtection="1">
      <alignment horizontal="right" wrapText="1"/>
      <protection/>
    </xf>
    <xf numFmtId="0" fontId="1" fillId="0" borderId="13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4" fontId="1" fillId="5" borderId="12" xfId="0" applyNumberFormat="1" applyFont="1" applyFill="1" applyBorder="1" applyAlignment="1" applyProtection="1">
      <alignment horizontal="right" wrapText="1"/>
      <protection/>
    </xf>
    <xf numFmtId="4" fontId="1" fillId="5" borderId="10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wrapText="1"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1" fillId="5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Border="1" applyAlignment="1">
      <alignment horizontal="left" wrapText="1"/>
    </xf>
    <xf numFmtId="4" fontId="1" fillId="5" borderId="11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21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 applyProtection="1">
      <alignment horizontal="right" wrapText="1"/>
      <protection/>
    </xf>
    <xf numFmtId="0" fontId="0" fillId="0" borderId="10" xfId="0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 applyProtection="1">
      <alignment horizontal="right" vertical="center"/>
      <protection/>
    </xf>
    <xf numFmtId="4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 applyProtection="1">
      <alignment horizontal="right" vertical="top"/>
      <protection/>
    </xf>
    <xf numFmtId="176" fontId="1" fillId="0" borderId="0" xfId="0" applyNumberFormat="1" applyFont="1" applyFill="1" applyAlignment="1" applyProtection="1">
      <alignment horizontal="right" vertical="top"/>
      <protection/>
    </xf>
    <xf numFmtId="178" fontId="6" fillId="0" borderId="0" xfId="0" applyNumberFormat="1" applyFont="1" applyFill="1" applyAlignment="1" applyProtection="1">
      <alignment horizontal="centerContinuous" vertical="center"/>
      <protection/>
    </xf>
    <xf numFmtId="178" fontId="1" fillId="0" borderId="0" xfId="0" applyNumberFormat="1" applyFont="1" applyFill="1" applyAlignment="1" applyProtection="1">
      <alignment horizontal="centerContinuous"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176" fontId="7" fillId="0" borderId="21" xfId="0" applyNumberFormat="1" applyFont="1" applyFill="1" applyBorder="1" applyAlignment="1" applyProtection="1">
      <alignment horizontal="center" vertical="center" wrapText="1"/>
      <protection/>
    </xf>
    <xf numFmtId="176" fontId="7" fillId="0" borderId="2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top"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/>
    </xf>
    <xf numFmtId="0" fontId="1" fillId="0" borderId="14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9" fontId="1" fillId="0" borderId="11" xfId="0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28"/>
      <c r="B1" s="24"/>
      <c r="C1" s="24"/>
      <c r="D1" s="24"/>
      <c r="E1" s="24"/>
      <c r="F1" s="125" t="s">
        <v>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ht="45.75" customHeight="1">
      <c r="A2" s="30" t="s">
        <v>1</v>
      </c>
      <c r="B2" s="30"/>
      <c r="C2" s="30"/>
      <c r="D2" s="30"/>
      <c r="E2" s="30"/>
      <c r="F2" s="3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ht="20.25" customHeight="1">
      <c r="A3" s="126" t="s">
        <v>2</v>
      </c>
      <c r="B3" s="126"/>
      <c r="C3" s="127"/>
      <c r="D3" s="128"/>
      <c r="E3" s="122"/>
      <c r="F3" s="2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24.75" customHeight="1">
      <c r="A4" s="51" t="s">
        <v>4</v>
      </c>
      <c r="B4" s="51"/>
      <c r="C4" s="52" t="s">
        <v>5</v>
      </c>
      <c r="D4" s="52"/>
      <c r="E4" s="52"/>
      <c r="F4" s="52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</row>
    <row r="5" spans="1:252" ht="24.75" customHeight="1">
      <c r="A5" s="52" t="s">
        <v>6</v>
      </c>
      <c r="B5" s="54" t="s">
        <v>7</v>
      </c>
      <c r="C5" s="12" t="s">
        <v>8</v>
      </c>
      <c r="D5" s="54" t="s">
        <v>7</v>
      </c>
      <c r="E5" s="12" t="s">
        <v>9</v>
      </c>
      <c r="F5" s="54" t="s">
        <v>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</row>
    <row r="6" spans="1:252" ht="22.5" customHeight="1">
      <c r="A6" s="199" t="s">
        <v>10</v>
      </c>
      <c r="B6" s="200">
        <v>5312.54</v>
      </c>
      <c r="C6" s="201" t="s">
        <v>11</v>
      </c>
      <c r="D6" s="202">
        <v>5312.54</v>
      </c>
      <c r="E6" s="201" t="s">
        <v>12</v>
      </c>
      <c r="F6" s="202">
        <v>5312.54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</row>
    <row r="7" spans="1:252" ht="22.5" customHeight="1">
      <c r="A7" s="203" t="s">
        <v>13</v>
      </c>
      <c r="B7" s="204">
        <v>5312.54</v>
      </c>
      <c r="C7" s="201" t="s">
        <v>14</v>
      </c>
      <c r="D7" s="202">
        <v>0</v>
      </c>
      <c r="E7" s="201" t="s">
        <v>15</v>
      </c>
      <c r="F7" s="202">
        <v>4321.84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</row>
    <row r="8" spans="1:252" ht="22.5" customHeight="1">
      <c r="A8" s="205" t="s">
        <v>16</v>
      </c>
      <c r="B8" s="204">
        <v>0</v>
      </c>
      <c r="C8" s="201" t="s">
        <v>17</v>
      </c>
      <c r="D8" s="202">
        <v>0</v>
      </c>
      <c r="E8" s="201" t="s">
        <v>18</v>
      </c>
      <c r="F8" s="202">
        <v>4178.58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</row>
    <row r="9" spans="1:252" ht="22.5" customHeight="1">
      <c r="A9" s="205" t="s">
        <v>19</v>
      </c>
      <c r="B9" s="204">
        <v>0</v>
      </c>
      <c r="C9" s="201" t="s">
        <v>20</v>
      </c>
      <c r="D9" s="202">
        <v>0</v>
      </c>
      <c r="E9" s="201" t="s">
        <v>21</v>
      </c>
      <c r="F9" s="202">
        <v>143.26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</row>
    <row r="10" spans="1:252" ht="22.5" customHeight="1">
      <c r="A10" s="205" t="s">
        <v>22</v>
      </c>
      <c r="B10" s="204">
        <v>0</v>
      </c>
      <c r="C10" s="201" t="s">
        <v>23</v>
      </c>
      <c r="D10" s="202">
        <v>0</v>
      </c>
      <c r="E10" s="201" t="s">
        <v>24</v>
      </c>
      <c r="F10" s="202">
        <v>990.7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</row>
    <row r="11" spans="1:252" ht="22.5" customHeight="1">
      <c r="A11" s="205" t="s">
        <v>25</v>
      </c>
      <c r="B11" s="204">
        <v>0</v>
      </c>
      <c r="C11" s="201" t="s">
        <v>26</v>
      </c>
      <c r="D11" s="202">
        <v>0</v>
      </c>
      <c r="E11" s="201" t="s">
        <v>27</v>
      </c>
      <c r="F11" s="202">
        <v>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</row>
    <row r="12" spans="1:252" ht="22.5" customHeight="1">
      <c r="A12" s="205" t="s">
        <v>28</v>
      </c>
      <c r="B12" s="204">
        <v>0</v>
      </c>
      <c r="C12" s="201" t="s">
        <v>29</v>
      </c>
      <c r="D12" s="202">
        <v>0</v>
      </c>
      <c r="E12" s="206" t="s">
        <v>30</v>
      </c>
      <c r="F12" s="202">
        <v>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</row>
    <row r="13" spans="1:252" ht="22.5" customHeight="1">
      <c r="A13" s="205" t="s">
        <v>31</v>
      </c>
      <c r="B13" s="204">
        <v>0</v>
      </c>
      <c r="C13" s="201" t="s">
        <v>32</v>
      </c>
      <c r="D13" s="202">
        <v>0</v>
      </c>
      <c r="E13" s="201" t="s">
        <v>33</v>
      </c>
      <c r="F13" s="202">
        <v>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</row>
    <row r="14" spans="1:252" ht="22.5" customHeight="1">
      <c r="A14" s="205" t="s">
        <v>34</v>
      </c>
      <c r="B14" s="204">
        <v>0</v>
      </c>
      <c r="C14" s="201" t="s">
        <v>35</v>
      </c>
      <c r="D14" s="202">
        <v>0</v>
      </c>
      <c r="E14" s="201" t="s">
        <v>36</v>
      </c>
      <c r="F14" s="202"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</row>
    <row r="15" spans="1:252" ht="22.5" customHeight="1">
      <c r="A15" s="205" t="s">
        <v>37</v>
      </c>
      <c r="B15" s="207">
        <v>0</v>
      </c>
      <c r="C15" s="201" t="s">
        <v>38</v>
      </c>
      <c r="D15" s="202">
        <v>0</v>
      </c>
      <c r="E15" s="201" t="s">
        <v>39</v>
      </c>
      <c r="F15" s="202">
        <v>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</row>
    <row r="16" spans="1:252" ht="22.5" customHeight="1">
      <c r="A16" s="205" t="s">
        <v>40</v>
      </c>
      <c r="B16" s="204">
        <v>0</v>
      </c>
      <c r="C16" s="201" t="s">
        <v>41</v>
      </c>
      <c r="D16" s="202">
        <v>0</v>
      </c>
      <c r="E16" s="201" t="s">
        <v>42</v>
      </c>
      <c r="F16" s="202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</row>
    <row r="17" spans="1:252" ht="22.5" customHeight="1">
      <c r="A17" s="205" t="s">
        <v>43</v>
      </c>
      <c r="B17" s="204">
        <v>0</v>
      </c>
      <c r="C17" s="201" t="s">
        <v>44</v>
      </c>
      <c r="D17" s="202">
        <v>0</v>
      </c>
      <c r="E17" s="201" t="s">
        <v>45</v>
      </c>
      <c r="F17" s="200">
        <v>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</row>
    <row r="18" spans="1:252" ht="22.5" customHeight="1">
      <c r="A18" s="205" t="s">
        <v>46</v>
      </c>
      <c r="B18" s="204">
        <v>0</v>
      </c>
      <c r="C18" s="201" t="s">
        <v>47</v>
      </c>
      <c r="D18" s="202">
        <v>0</v>
      </c>
      <c r="E18" s="208"/>
      <c r="F18" s="20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</row>
    <row r="19" spans="1:252" ht="22.5" customHeight="1">
      <c r="A19" s="210"/>
      <c r="B19" s="211"/>
      <c r="C19" s="203" t="s">
        <v>48</v>
      </c>
      <c r="D19" s="202">
        <v>0</v>
      </c>
      <c r="E19" s="208"/>
      <c r="F19" s="212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</row>
    <row r="20" spans="1:252" ht="22.5" customHeight="1">
      <c r="A20" s="210"/>
      <c r="B20" s="213"/>
      <c r="C20" s="203" t="s">
        <v>49</v>
      </c>
      <c r="D20" s="202">
        <v>0</v>
      </c>
      <c r="E20" s="208"/>
      <c r="F20" s="212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</row>
    <row r="21" spans="1:252" ht="22.5" customHeight="1">
      <c r="A21" s="210"/>
      <c r="B21" s="213"/>
      <c r="C21" s="203" t="s">
        <v>50</v>
      </c>
      <c r="D21" s="202">
        <v>0</v>
      </c>
      <c r="E21" s="208"/>
      <c r="F21" s="212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  <c r="IR21" s="160"/>
    </row>
    <row r="22" spans="1:252" ht="22.5" customHeight="1">
      <c r="A22" s="210"/>
      <c r="B22" s="212"/>
      <c r="C22" s="203" t="s">
        <v>51</v>
      </c>
      <c r="D22" s="200">
        <v>0</v>
      </c>
      <c r="E22" s="208"/>
      <c r="F22" s="212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</row>
    <row r="23" spans="1:252" ht="22.5" customHeight="1">
      <c r="A23" s="210"/>
      <c r="B23" s="213"/>
      <c r="C23" s="203" t="s">
        <v>52</v>
      </c>
      <c r="D23" s="214">
        <v>0</v>
      </c>
      <c r="E23" s="208"/>
      <c r="F23" s="212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</row>
    <row r="24" spans="1:252" ht="22.5" customHeight="1">
      <c r="A24" s="210"/>
      <c r="B24" s="212"/>
      <c r="C24" s="203" t="s">
        <v>53</v>
      </c>
      <c r="D24" s="202">
        <v>0</v>
      </c>
      <c r="E24" s="208"/>
      <c r="F24" s="212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</row>
    <row r="25" spans="1:252" ht="22.5" customHeight="1">
      <c r="A25" s="210"/>
      <c r="B25" s="212"/>
      <c r="C25" s="203" t="s">
        <v>54</v>
      </c>
      <c r="D25" s="200">
        <v>0</v>
      </c>
      <c r="E25" s="208"/>
      <c r="F25" s="215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</row>
    <row r="26" spans="1:252" ht="22.5" customHeight="1">
      <c r="A26" s="210"/>
      <c r="B26" s="213"/>
      <c r="C26" s="203" t="s">
        <v>55</v>
      </c>
      <c r="D26" s="200">
        <v>0</v>
      </c>
      <c r="E26" s="208"/>
      <c r="F26" s="216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</row>
    <row r="27" spans="1:252" ht="21" customHeight="1">
      <c r="A27" s="205" t="s">
        <v>56</v>
      </c>
      <c r="B27" s="213">
        <f>B6+B10+B11</f>
        <v>5312.54</v>
      </c>
      <c r="C27" s="59"/>
      <c r="D27" s="217" t="s">
        <v>57</v>
      </c>
      <c r="E27" s="217"/>
      <c r="F27" s="202">
        <f>SUM(D6:D26)</f>
        <v>5312.54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</row>
    <row r="28" spans="1:252" ht="21" customHeight="1">
      <c r="A28" s="205" t="s">
        <v>58</v>
      </c>
      <c r="B28" s="200">
        <v>0</v>
      </c>
      <c r="C28" s="218"/>
      <c r="D28" s="201" t="s">
        <v>59</v>
      </c>
      <c r="E28" s="219"/>
      <c r="F28" s="212">
        <f>B29-F27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</row>
    <row r="29" spans="1:252" ht="21" customHeight="1">
      <c r="A29" s="205" t="s">
        <v>60</v>
      </c>
      <c r="B29" s="200">
        <v>5312.54</v>
      </c>
      <c r="C29" s="201"/>
      <c r="D29" s="201" t="s">
        <v>61</v>
      </c>
      <c r="E29" s="220"/>
      <c r="F29" s="212">
        <f>F27+F28</f>
        <v>5312.54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</row>
    <row r="30" spans="1:252" ht="24.75" customHeight="1">
      <c r="A30" s="49"/>
      <c r="B30" s="156"/>
      <c r="C30" s="49"/>
      <c r="D30" s="156"/>
      <c r="E30" s="49"/>
      <c r="F30" s="49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</row>
    <row r="31" spans="1:252" ht="27.75" customHeight="1">
      <c r="A31" s="158"/>
      <c r="B31" s="159"/>
      <c r="C31" s="159"/>
      <c r="D31" s="15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ht="27.75" customHeight="1">
      <c r="A32" s="159"/>
      <c r="B32" s="159"/>
      <c r="C32" s="159"/>
      <c r="D32" s="15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</row>
    <row r="33" spans="1:252" ht="27.75" customHeight="1">
      <c r="A33" s="159"/>
      <c r="B33" s="159"/>
      <c r="C33" s="159"/>
      <c r="D33" s="15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ht="27.75" customHeight="1">
      <c r="A34" s="159"/>
      <c r="B34" s="159"/>
      <c r="C34" s="159"/>
      <c r="D34" s="15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5118110048489307" footer="0.5118110048489307"/>
  <pageSetup horizontalDpi="200" verticalDpi="200" orientation="landscape" paperSize="9" scale="70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248" width="9.33203125" style="0" customWidth="1"/>
  </cols>
  <sheetData>
    <row r="1" spans="3:248" ht="27.75" customHeight="1">
      <c r="C1" s="1"/>
      <c r="D1" s="1"/>
      <c r="E1" s="1"/>
      <c r="F1" s="1"/>
      <c r="G1" s="1"/>
      <c r="H1" s="2" t="s">
        <v>215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</row>
    <row r="2" spans="1:248" ht="48.75" customHeight="1">
      <c r="A2" s="3" t="s">
        <v>216</v>
      </c>
      <c r="B2" s="3"/>
      <c r="C2" s="3"/>
      <c r="D2" s="4"/>
      <c r="E2" s="5"/>
      <c r="F2" s="5"/>
      <c r="G2" s="4"/>
      <c r="H2" s="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</row>
    <row r="3" spans="1:248" ht="27.75" customHeight="1">
      <c r="A3" s="7" t="s">
        <v>217</v>
      </c>
      <c r="B3" s="8"/>
      <c r="C3" s="9"/>
      <c r="D3" s="10"/>
      <c r="E3" s="10"/>
      <c r="F3" s="10"/>
      <c r="G3" s="10"/>
      <c r="H3" s="11" t="s">
        <v>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</row>
    <row r="4" spans="1:248" ht="23.25" customHeight="1">
      <c r="A4" s="12" t="s">
        <v>64</v>
      </c>
      <c r="B4" s="12" t="s">
        <v>65</v>
      </c>
      <c r="C4" s="13" t="s">
        <v>218</v>
      </c>
      <c r="D4" s="13"/>
      <c r="E4" s="13"/>
      <c r="F4" s="13"/>
      <c r="G4" s="13"/>
      <c r="H4" s="1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</row>
    <row r="5" spans="1:248" ht="23.25" customHeight="1">
      <c r="A5" s="12"/>
      <c r="B5" s="12"/>
      <c r="C5" s="13" t="s">
        <v>219</v>
      </c>
      <c r="D5" s="13" t="s">
        <v>220</v>
      </c>
      <c r="E5" s="15" t="s">
        <v>221</v>
      </c>
      <c r="F5" s="15"/>
      <c r="G5" s="15"/>
      <c r="H5" s="15" t="s">
        <v>183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</row>
    <row r="6" spans="1:248" ht="23.25" customHeight="1">
      <c r="A6" s="16"/>
      <c r="B6" s="16"/>
      <c r="C6" s="17"/>
      <c r="D6" s="17"/>
      <c r="E6" s="18" t="s">
        <v>206</v>
      </c>
      <c r="F6" s="17" t="s">
        <v>189</v>
      </c>
      <c r="G6" s="17" t="s">
        <v>222</v>
      </c>
      <c r="H6" s="1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</row>
    <row r="7" spans="1:12" ht="23.25" customHeight="1">
      <c r="A7" s="19"/>
      <c r="B7" s="20" t="s">
        <v>79</v>
      </c>
      <c r="C7" s="21">
        <v>491.99</v>
      </c>
      <c r="D7" s="21">
        <v>6.1</v>
      </c>
      <c r="E7" s="21">
        <v>469.09</v>
      </c>
      <c r="F7" s="21">
        <v>469.09</v>
      </c>
      <c r="G7" s="21">
        <v>0</v>
      </c>
      <c r="H7" s="22">
        <v>16.8</v>
      </c>
      <c r="L7" s="23"/>
    </row>
    <row r="8" spans="1:8" ht="23.25" customHeight="1">
      <c r="A8" s="19" t="s">
        <v>80</v>
      </c>
      <c r="B8" s="20" t="s">
        <v>81</v>
      </c>
      <c r="C8" s="21">
        <v>491.99</v>
      </c>
      <c r="D8" s="21">
        <v>6.1</v>
      </c>
      <c r="E8" s="21">
        <v>469.09</v>
      </c>
      <c r="F8" s="21">
        <v>469.09</v>
      </c>
      <c r="G8" s="21">
        <v>0</v>
      </c>
      <c r="H8" s="22">
        <v>16.8</v>
      </c>
    </row>
    <row r="9" spans="1:8" ht="23.25" customHeight="1">
      <c r="A9" s="19" t="s">
        <v>82</v>
      </c>
      <c r="B9" s="20" t="s">
        <v>83</v>
      </c>
      <c r="C9" s="21">
        <v>22.9</v>
      </c>
      <c r="D9" s="21">
        <v>6.1</v>
      </c>
      <c r="E9" s="21">
        <v>0</v>
      </c>
      <c r="F9" s="21">
        <v>0</v>
      </c>
      <c r="G9" s="21">
        <v>0</v>
      </c>
      <c r="H9" s="22">
        <v>16.8</v>
      </c>
    </row>
    <row r="10" spans="1:8" ht="23.25" customHeight="1">
      <c r="A10" s="19" t="s">
        <v>88</v>
      </c>
      <c r="B10" s="20" t="s">
        <v>89</v>
      </c>
      <c r="C10" s="21">
        <v>469.09</v>
      </c>
      <c r="D10" s="21">
        <v>0</v>
      </c>
      <c r="E10" s="21">
        <v>469.09</v>
      </c>
      <c r="F10" s="21">
        <v>469.09</v>
      </c>
      <c r="G10" s="21">
        <v>0</v>
      </c>
      <c r="H10" s="22">
        <v>0</v>
      </c>
    </row>
    <row r="11" spans="1:8" ht="9.75" customHeight="1">
      <c r="A11" s="23"/>
      <c r="B11" s="23"/>
      <c r="C11" s="23"/>
      <c r="D11" s="23"/>
      <c r="E11" s="23"/>
      <c r="G11" s="23"/>
      <c r="H11" s="23"/>
    </row>
    <row r="12" spans="2:8" ht="9.75" customHeight="1">
      <c r="B12" s="23"/>
      <c r="D12" s="23"/>
      <c r="E12" s="23"/>
      <c r="F12" s="23"/>
      <c r="G12" s="23"/>
      <c r="H12" s="23"/>
    </row>
    <row r="13" ht="9.75" customHeight="1">
      <c r="H13" s="23"/>
    </row>
    <row r="14" spans="1:3" ht="9.75" customHeight="1">
      <c r="A14" s="23"/>
      <c r="B14" s="23"/>
      <c r="C14" s="23"/>
    </row>
    <row r="15" ht="9.75" customHeight="1">
      <c r="D15" s="23"/>
    </row>
    <row r="16" ht="11.25">
      <c r="B16" s="23"/>
    </row>
    <row r="17" ht="11.25">
      <c r="B17" s="23"/>
    </row>
    <row r="19" ht="11.25">
      <c r="C19" s="23"/>
    </row>
    <row r="21" ht="11.25">
      <c r="F21" s="23"/>
    </row>
  </sheetData>
  <sheetProtection/>
  <mergeCells count="7"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007874015747" right="0.3937007874015747" top="0.3937007874015747" bottom="0.5905511811023622" header="0" footer="0"/>
  <pageSetup fitToHeight="100" fitToWidth="1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1.25"/>
  <cols>
    <col min="1" max="1" width="14.83203125" style="128" customWidth="1"/>
    <col min="2" max="2" width="46" style="128" customWidth="1"/>
    <col min="3" max="14" width="14.83203125" style="128" customWidth="1"/>
    <col min="15" max="249" width="6.66015625" style="128" customWidth="1"/>
    <col min="250" max="255" width="6.83203125" style="128" customWidth="1"/>
    <col min="256" max="256" width="6.83203125" style="0" customWidth="1"/>
  </cols>
  <sheetData>
    <row r="1" spans="1:249" ht="25.5" customHeight="1">
      <c r="A1" s="181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24"/>
      <c r="M1" s="182"/>
      <c r="N1" s="125" t="s">
        <v>62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</row>
    <row r="2" spans="1:249" ht="45.75" customHeight="1">
      <c r="A2" s="183" t="s">
        <v>63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</row>
    <row r="3" spans="1:249" ht="20.25" customHeight="1">
      <c r="A3" s="85" t="s">
        <v>2</v>
      </c>
      <c r="B3" s="85"/>
      <c r="C3" s="85"/>
      <c r="D3" s="85"/>
      <c r="E3" s="85"/>
      <c r="F3" s="185"/>
      <c r="G3" s="185"/>
      <c r="H3" s="185"/>
      <c r="I3" s="185"/>
      <c r="J3" s="185"/>
      <c r="K3" s="185"/>
      <c r="L3" s="36"/>
      <c r="M3" s="185"/>
      <c r="N3" s="198" t="s">
        <v>3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</row>
    <row r="4" spans="1:249" ht="24.75" customHeight="1">
      <c r="A4" s="37" t="s">
        <v>64</v>
      </c>
      <c r="B4" s="37" t="s">
        <v>65</v>
      </c>
      <c r="C4" s="186" t="s">
        <v>66</v>
      </c>
      <c r="D4" s="187" t="s">
        <v>67</v>
      </c>
      <c r="E4" s="188" t="s">
        <v>68</v>
      </c>
      <c r="F4" s="189" t="s">
        <v>69</v>
      </c>
      <c r="G4" s="190" t="s">
        <v>70</v>
      </c>
      <c r="H4" s="190"/>
      <c r="I4" s="190"/>
      <c r="J4" s="190"/>
      <c r="K4" s="190"/>
      <c r="L4" s="190"/>
      <c r="M4" s="190"/>
      <c r="N4" s="190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</row>
    <row r="5" spans="1:249" s="180" customFormat="1" ht="76.5" customHeight="1">
      <c r="A5" s="96"/>
      <c r="B5" s="96"/>
      <c r="C5" s="100"/>
      <c r="D5" s="191"/>
      <c r="E5" s="192"/>
      <c r="F5" s="193"/>
      <c r="G5" s="194" t="s">
        <v>71</v>
      </c>
      <c r="H5" s="195" t="s">
        <v>72</v>
      </c>
      <c r="I5" s="195" t="s">
        <v>73</v>
      </c>
      <c r="J5" s="194" t="s">
        <v>74</v>
      </c>
      <c r="K5" s="194" t="s">
        <v>75</v>
      </c>
      <c r="L5" s="194" t="s">
        <v>76</v>
      </c>
      <c r="M5" s="194" t="s">
        <v>77</v>
      </c>
      <c r="N5" s="194" t="s">
        <v>78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</row>
    <row r="6" spans="1:249" ht="34.5" customHeight="1">
      <c r="A6" s="43"/>
      <c r="B6" s="43" t="s">
        <v>79</v>
      </c>
      <c r="C6" s="196">
        <v>5312.54</v>
      </c>
      <c r="D6" s="196">
        <v>0</v>
      </c>
      <c r="E6" s="196">
        <v>5312.54</v>
      </c>
      <c r="F6" s="196">
        <v>0</v>
      </c>
      <c r="G6" s="196">
        <v>0</v>
      </c>
      <c r="H6" s="196">
        <v>0</v>
      </c>
      <c r="I6" s="196">
        <v>0</v>
      </c>
      <c r="J6" s="196">
        <v>0</v>
      </c>
      <c r="K6" s="196">
        <v>0</v>
      </c>
      <c r="L6" s="196">
        <v>0</v>
      </c>
      <c r="M6" s="196">
        <v>0</v>
      </c>
      <c r="N6" s="196">
        <v>0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14" ht="34.5" customHeight="1">
      <c r="A7" s="43" t="s">
        <v>80</v>
      </c>
      <c r="B7" s="43" t="s">
        <v>81</v>
      </c>
      <c r="C7" s="196">
        <v>5312.54</v>
      </c>
      <c r="D7" s="196">
        <v>0</v>
      </c>
      <c r="E7" s="196">
        <v>5312.54</v>
      </c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</row>
    <row r="8" spans="1:14" ht="34.5" customHeight="1">
      <c r="A8" s="43" t="s">
        <v>82</v>
      </c>
      <c r="B8" s="43" t="s">
        <v>83</v>
      </c>
      <c r="C8" s="196">
        <v>3418.34</v>
      </c>
      <c r="D8" s="196">
        <v>0</v>
      </c>
      <c r="E8" s="196">
        <v>3418.34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</row>
    <row r="9" spans="1:14" ht="34.5" customHeight="1">
      <c r="A9" s="43" t="s">
        <v>84</v>
      </c>
      <c r="B9" s="43" t="s">
        <v>85</v>
      </c>
      <c r="C9" s="196">
        <v>398.22</v>
      </c>
      <c r="D9" s="196">
        <v>0</v>
      </c>
      <c r="E9" s="196">
        <v>398.22</v>
      </c>
      <c r="F9" s="196">
        <v>0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</row>
    <row r="10" spans="1:14" ht="34.5" customHeight="1">
      <c r="A10" s="43" t="s">
        <v>86</v>
      </c>
      <c r="B10" s="43" t="s">
        <v>87</v>
      </c>
      <c r="C10" s="196">
        <v>64.76</v>
      </c>
      <c r="D10" s="196">
        <v>0</v>
      </c>
      <c r="E10" s="196">
        <v>64.76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</row>
    <row r="11" spans="1:14" ht="34.5" customHeight="1">
      <c r="A11" s="43" t="s">
        <v>88</v>
      </c>
      <c r="B11" s="43" t="s">
        <v>89</v>
      </c>
      <c r="C11" s="196">
        <v>1431.22</v>
      </c>
      <c r="D11" s="196">
        <v>0</v>
      </c>
      <c r="E11" s="196">
        <v>1431.22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</row>
    <row r="12" spans="1:249" ht="40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</row>
    <row r="13" spans="1:249" ht="48" customHeight="1">
      <c r="A13" s="46"/>
      <c r="B13" s="46"/>
      <c r="E13" s="46"/>
      <c r="F13" s="46"/>
      <c r="G13" s="46"/>
      <c r="H13" s="46"/>
      <c r="I13" s="46"/>
      <c r="J13" s="46"/>
      <c r="K13" s="46"/>
      <c r="L13" s="46"/>
      <c r="N13" s="46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</row>
    <row r="14" spans="3:249" ht="42" customHeight="1">
      <c r="C14" s="46"/>
      <c r="E14" s="46"/>
      <c r="L14" s="46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</row>
    <row r="15" spans="19:249" ht="25.5" customHeight="1"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</row>
    <row r="16" spans="19:249" ht="25.5" customHeight="1"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</row>
    <row r="17" spans="19:249" ht="25.5" customHeight="1"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</row>
    <row r="18" spans="19:249" ht="25.5" customHeight="1"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</row>
    <row r="19" spans="19:249" ht="25.5" customHeight="1"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</row>
    <row r="20" spans="19:249" ht="25.5" customHeight="1"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</row>
    <row r="21" spans="19:249" ht="25.5" customHeight="1"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</row>
    <row r="22" spans="19:249" ht="25.5" customHeight="1"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</row>
    <row r="23" spans="19:249" ht="25.5" customHeight="1"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9:249" ht="25.5" customHeight="1"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9:249" ht="25.5" customHeight="1"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</row>
    <row r="26" spans="19:249" ht="25.5" customHeight="1"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</sheetData>
  <sheetProtection/>
  <mergeCells count="8">
    <mergeCell ref="A3:E3"/>
    <mergeCell ref="G4:N4"/>
    <mergeCell ref="A4:A5"/>
    <mergeCell ref="B4:B5"/>
    <mergeCell ref="C4:C5"/>
    <mergeCell ref="D4:D5"/>
    <mergeCell ref="E4:E5"/>
    <mergeCell ref="F4:F5"/>
  </mergeCells>
  <printOptions horizontalCentered="1"/>
  <pageMargins left="0.3937007874015747" right="0.3937007874015747" top="0.3937007874015747" bottom="0.5905511811023622" header="0.5118110048489307" footer="0.5118110048489307"/>
  <pageSetup horizontalDpi="200" verticalDpi="200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4.16015625" style="0" customWidth="1"/>
    <col min="11" max="11" width="12.33203125" style="0" customWidth="1"/>
  </cols>
  <sheetData>
    <row r="1" spans="1:251" ht="30.75" customHeight="1">
      <c r="A1" s="24"/>
      <c r="B1" s="162"/>
      <c r="C1" s="162"/>
      <c r="D1" s="162"/>
      <c r="E1" s="162"/>
      <c r="F1" s="162"/>
      <c r="G1" s="162"/>
      <c r="H1" s="162"/>
      <c r="I1" s="162"/>
      <c r="J1" s="162"/>
      <c r="K1" s="171" t="s">
        <v>90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</row>
    <row r="2" spans="1:251" ht="45.75" customHeight="1">
      <c r="A2" s="30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172"/>
      <c r="M2" s="173"/>
      <c r="N2" s="173"/>
      <c r="O2" s="173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  <c r="IK2" s="174"/>
      <c r="IL2" s="174"/>
      <c r="IM2" s="174"/>
      <c r="IN2" s="174"/>
      <c r="IO2" s="174"/>
      <c r="IP2" s="174"/>
      <c r="IQ2" s="174"/>
    </row>
    <row r="3" spans="1:251" ht="33.75" customHeight="1">
      <c r="A3" s="85" t="s">
        <v>2</v>
      </c>
      <c r="B3" s="85"/>
      <c r="C3" s="85"/>
      <c r="D3" s="85"/>
      <c r="E3" s="85"/>
      <c r="F3" s="163"/>
      <c r="G3" s="163"/>
      <c r="H3" s="163"/>
      <c r="I3" s="163"/>
      <c r="J3" s="163"/>
      <c r="K3" s="175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37.5" customHeight="1">
      <c r="A4" s="164" t="s">
        <v>92</v>
      </c>
      <c r="B4" s="37" t="s">
        <v>64</v>
      </c>
      <c r="C4" s="87" t="s">
        <v>93</v>
      </c>
      <c r="D4" s="165" t="s">
        <v>94</v>
      </c>
      <c r="E4" s="165" t="s">
        <v>95</v>
      </c>
      <c r="F4" s="91" t="s">
        <v>96</v>
      </c>
      <c r="G4" s="91" t="s">
        <v>97</v>
      </c>
      <c r="H4" s="91" t="s">
        <v>98</v>
      </c>
      <c r="I4" s="91" t="s">
        <v>99</v>
      </c>
      <c r="J4" s="96" t="s">
        <v>100</v>
      </c>
      <c r="K4" s="96" t="s">
        <v>101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30" customHeight="1">
      <c r="A5" s="43"/>
      <c r="B5" s="43"/>
      <c r="C5" s="78" t="s">
        <v>79</v>
      </c>
      <c r="D5" s="81">
        <v>5312.54</v>
      </c>
      <c r="E5" s="79">
        <v>5312.54</v>
      </c>
      <c r="F5" s="80">
        <v>0</v>
      </c>
      <c r="G5" s="80">
        <v>0</v>
      </c>
      <c r="H5" s="80">
        <v>0</v>
      </c>
      <c r="I5" s="80">
        <v>0</v>
      </c>
      <c r="J5" s="81">
        <v>0</v>
      </c>
      <c r="K5" s="45">
        <v>0</v>
      </c>
      <c r="L5" s="176"/>
      <c r="M5" s="177"/>
      <c r="N5" s="64"/>
      <c r="O5" s="64"/>
      <c r="P5" s="42"/>
      <c r="Q5" s="42"/>
      <c r="R5" s="42"/>
      <c r="S5" s="42"/>
      <c r="T5" s="42"/>
      <c r="U5" s="42"/>
      <c r="V5" s="42"/>
      <c r="W5" s="42"/>
      <c r="X5" s="42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  <c r="IN5" s="179"/>
      <c r="IO5" s="179"/>
      <c r="IP5" s="179"/>
      <c r="IQ5" s="179"/>
    </row>
    <row r="6" spans="1:12" ht="30" customHeight="1">
      <c r="A6" s="43"/>
      <c r="B6" s="43" t="s">
        <v>80</v>
      </c>
      <c r="C6" s="78" t="s">
        <v>81</v>
      </c>
      <c r="D6" s="81">
        <v>5312.54</v>
      </c>
      <c r="E6" s="79">
        <v>5312.54</v>
      </c>
      <c r="F6" s="80">
        <v>0</v>
      </c>
      <c r="G6" s="80">
        <v>0</v>
      </c>
      <c r="H6" s="80">
        <v>0</v>
      </c>
      <c r="I6" s="80">
        <v>0</v>
      </c>
      <c r="J6" s="81">
        <v>0</v>
      </c>
      <c r="K6" s="45">
        <v>0</v>
      </c>
      <c r="L6" s="23"/>
    </row>
    <row r="7" spans="1:251" ht="30" customHeight="1">
      <c r="A7" s="43"/>
      <c r="B7" s="43" t="s">
        <v>82</v>
      </c>
      <c r="C7" s="78" t="s">
        <v>83</v>
      </c>
      <c r="D7" s="81">
        <v>3418.34</v>
      </c>
      <c r="E7" s="79">
        <v>3418.34</v>
      </c>
      <c r="F7" s="80">
        <v>0</v>
      </c>
      <c r="G7" s="80">
        <v>0</v>
      </c>
      <c r="H7" s="80">
        <v>0</v>
      </c>
      <c r="I7" s="80">
        <v>0</v>
      </c>
      <c r="J7" s="81">
        <v>0</v>
      </c>
      <c r="K7" s="45">
        <v>0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ht="30" customHeight="1">
      <c r="A8" s="43" t="s">
        <v>102</v>
      </c>
      <c r="B8" s="43" t="s">
        <v>103</v>
      </c>
      <c r="C8" s="78" t="s">
        <v>104</v>
      </c>
      <c r="D8" s="81">
        <v>3418.34</v>
      </c>
      <c r="E8" s="79">
        <v>3418.34</v>
      </c>
      <c r="F8" s="80">
        <v>0</v>
      </c>
      <c r="G8" s="80">
        <v>0</v>
      </c>
      <c r="H8" s="80">
        <v>0</v>
      </c>
      <c r="I8" s="80">
        <v>0</v>
      </c>
      <c r="J8" s="81">
        <v>0</v>
      </c>
      <c r="K8" s="45">
        <v>0</v>
      </c>
      <c r="N8" s="23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ht="30" customHeight="1">
      <c r="A9" s="43"/>
      <c r="B9" s="43" t="s">
        <v>84</v>
      </c>
      <c r="C9" s="78" t="s">
        <v>85</v>
      </c>
      <c r="D9" s="81">
        <v>398.22</v>
      </c>
      <c r="E9" s="79">
        <v>398.22</v>
      </c>
      <c r="F9" s="80">
        <v>0</v>
      </c>
      <c r="G9" s="80">
        <v>0</v>
      </c>
      <c r="H9" s="80">
        <v>0</v>
      </c>
      <c r="I9" s="80">
        <v>0</v>
      </c>
      <c r="J9" s="81">
        <v>0</v>
      </c>
      <c r="K9" s="45">
        <v>0</v>
      </c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ht="30" customHeight="1">
      <c r="A10" s="43" t="s">
        <v>102</v>
      </c>
      <c r="B10" s="43" t="s">
        <v>105</v>
      </c>
      <c r="C10" s="78" t="s">
        <v>104</v>
      </c>
      <c r="D10" s="81">
        <v>398.22</v>
      </c>
      <c r="E10" s="79">
        <v>398.22</v>
      </c>
      <c r="F10" s="80">
        <v>0</v>
      </c>
      <c r="G10" s="80">
        <v>0</v>
      </c>
      <c r="H10" s="80">
        <v>0</v>
      </c>
      <c r="I10" s="80">
        <v>0</v>
      </c>
      <c r="J10" s="81">
        <v>0</v>
      </c>
      <c r="K10" s="45">
        <v>0</v>
      </c>
      <c r="N10" s="23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ht="30" customHeight="1">
      <c r="A11" s="43"/>
      <c r="B11" s="43" t="s">
        <v>86</v>
      </c>
      <c r="C11" s="78" t="s">
        <v>87</v>
      </c>
      <c r="D11" s="81">
        <v>64.76</v>
      </c>
      <c r="E11" s="79">
        <v>64.76</v>
      </c>
      <c r="F11" s="80">
        <v>0</v>
      </c>
      <c r="G11" s="80">
        <v>0</v>
      </c>
      <c r="H11" s="80">
        <v>0</v>
      </c>
      <c r="I11" s="80">
        <v>0</v>
      </c>
      <c r="J11" s="81">
        <v>0</v>
      </c>
      <c r="K11" s="45">
        <v>0</v>
      </c>
      <c r="N11" s="23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ht="30" customHeight="1">
      <c r="A12" s="43" t="s">
        <v>106</v>
      </c>
      <c r="B12" s="43" t="s">
        <v>107</v>
      </c>
      <c r="C12" s="78" t="s">
        <v>108</v>
      </c>
      <c r="D12" s="81">
        <v>64.76</v>
      </c>
      <c r="E12" s="79">
        <v>64.76</v>
      </c>
      <c r="F12" s="80">
        <v>0</v>
      </c>
      <c r="G12" s="80">
        <v>0</v>
      </c>
      <c r="H12" s="80">
        <v>0</v>
      </c>
      <c r="I12" s="80">
        <v>0</v>
      </c>
      <c r="J12" s="81">
        <v>0</v>
      </c>
      <c r="K12" s="45">
        <v>0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30" customHeight="1">
      <c r="A13" s="43"/>
      <c r="B13" s="43" t="s">
        <v>88</v>
      </c>
      <c r="C13" s="78" t="s">
        <v>89</v>
      </c>
      <c r="D13" s="81">
        <v>1431.22</v>
      </c>
      <c r="E13" s="79">
        <v>1431.22</v>
      </c>
      <c r="F13" s="80">
        <v>0</v>
      </c>
      <c r="G13" s="80">
        <v>0</v>
      </c>
      <c r="H13" s="80">
        <v>0</v>
      </c>
      <c r="I13" s="80">
        <v>0</v>
      </c>
      <c r="J13" s="81">
        <v>0</v>
      </c>
      <c r="K13" s="45">
        <v>0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30" customHeight="1">
      <c r="A14" s="43" t="s">
        <v>102</v>
      </c>
      <c r="B14" s="43" t="s">
        <v>109</v>
      </c>
      <c r="C14" s="78" t="s">
        <v>104</v>
      </c>
      <c r="D14" s="81">
        <v>1431.22</v>
      </c>
      <c r="E14" s="79">
        <v>1431.22</v>
      </c>
      <c r="F14" s="80">
        <v>0</v>
      </c>
      <c r="G14" s="80">
        <v>0</v>
      </c>
      <c r="H14" s="80">
        <v>0</v>
      </c>
      <c r="I14" s="80">
        <v>0</v>
      </c>
      <c r="J14" s="81">
        <v>0</v>
      </c>
      <c r="K14" s="45">
        <v>0</v>
      </c>
      <c r="M14" s="23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4:251" ht="24.75" customHeight="1">
      <c r="D15" s="166"/>
      <c r="E15" s="167"/>
      <c r="F15" s="167"/>
      <c r="G15" s="167"/>
      <c r="H15" s="167"/>
      <c r="I15" s="167"/>
      <c r="K15" s="166"/>
      <c r="L15" s="23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ht="16.5" customHeight="1">
      <c r="A16" s="168"/>
      <c r="B16" s="168"/>
      <c r="C16" s="168"/>
      <c r="D16" s="169"/>
      <c r="E16" s="169"/>
      <c r="F16" s="169"/>
      <c r="G16" s="169"/>
      <c r="H16" s="169"/>
      <c r="I16" s="169"/>
      <c r="J16" s="169"/>
      <c r="K16" s="166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16.5" customHeight="1">
      <c r="A17" s="170"/>
      <c r="B17" s="168"/>
      <c r="C17" s="168"/>
      <c r="D17" s="167"/>
      <c r="E17" s="169"/>
      <c r="F17" s="169"/>
      <c r="G17" s="169"/>
      <c r="H17" s="166"/>
      <c r="I17" s="166"/>
      <c r="J17" s="166"/>
      <c r="K17" s="166"/>
      <c r="N17" s="23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2:251" ht="16.5" customHeight="1">
      <c r="B18" s="23"/>
      <c r="C18" s="168"/>
      <c r="D18" s="169"/>
      <c r="E18" s="167"/>
      <c r="F18" s="169"/>
      <c r="G18" s="169"/>
      <c r="H18" s="167"/>
      <c r="I18" s="166"/>
      <c r="J18" s="166"/>
      <c r="K18" s="166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8:251" ht="29.25" customHeight="1"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8:251" ht="29.25" customHeight="1"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8:251" ht="29.25" customHeight="1"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8:251" ht="29.25" customHeight="1"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8:251" ht="29.25" customHeight="1"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8:251" ht="27.75" customHeight="1"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8:251" ht="27.75" customHeight="1"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8:251" ht="27.75" customHeight="1"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8:251" ht="27.75" customHeight="1"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  <c r="IL27" s="178"/>
      <c r="IM27" s="178"/>
      <c r="IN27" s="178"/>
      <c r="IO27" s="178"/>
      <c r="IP27" s="178"/>
      <c r="IQ27" s="178"/>
    </row>
    <row r="28" spans="18:251" ht="27.75" customHeight="1"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8"/>
      <c r="IQ28" s="178"/>
    </row>
    <row r="29" spans="18:251" ht="27.75" customHeight="1"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78"/>
      <c r="HC29" s="178"/>
      <c r="HD29" s="178"/>
      <c r="HE29" s="178"/>
      <c r="HF29" s="178"/>
      <c r="HG29" s="178"/>
      <c r="HH29" s="178"/>
      <c r="HI29" s="178"/>
      <c r="HJ29" s="178"/>
      <c r="HK29" s="178"/>
      <c r="HL29" s="178"/>
      <c r="HM29" s="178"/>
      <c r="HN29" s="178"/>
      <c r="HO29" s="178"/>
      <c r="HP29" s="178"/>
      <c r="HQ29" s="178"/>
      <c r="HR29" s="178"/>
      <c r="HS29" s="178"/>
      <c r="HT29" s="178"/>
      <c r="HU29" s="178"/>
      <c r="HV29" s="178"/>
      <c r="HW29" s="178"/>
      <c r="HX29" s="178"/>
      <c r="HY29" s="178"/>
      <c r="HZ29" s="178"/>
      <c r="IA29" s="178"/>
      <c r="IB29" s="178"/>
      <c r="IC29" s="178"/>
      <c r="ID29" s="178"/>
      <c r="IE29" s="178"/>
      <c r="IF29" s="178"/>
      <c r="IG29" s="178"/>
      <c r="IH29" s="178"/>
      <c r="II29" s="178"/>
      <c r="IJ29" s="178"/>
      <c r="IK29" s="178"/>
      <c r="IL29" s="178"/>
      <c r="IM29" s="178"/>
      <c r="IN29" s="178"/>
      <c r="IO29" s="178"/>
      <c r="IP29" s="178"/>
      <c r="IQ29" s="178"/>
    </row>
    <row r="30" spans="18:251" ht="27.75" customHeight="1"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  <c r="IL30" s="178"/>
      <c r="IM30" s="178"/>
      <c r="IN30" s="178"/>
      <c r="IO30" s="178"/>
      <c r="IP30" s="178"/>
      <c r="IQ30" s="178"/>
    </row>
    <row r="31" spans="18:251" ht="27.75" customHeight="1"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</row>
    <row r="32" spans="18:251" ht="27.75" customHeight="1"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</row>
    <row r="33" spans="18:251" ht="27.75" customHeight="1"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</row>
    <row r="34" spans="18:251" ht="27.75" customHeight="1"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</row>
    <row r="35" spans="18:251" ht="27.75" customHeight="1"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P35" s="178"/>
      <c r="IQ35" s="178"/>
    </row>
    <row r="36" spans="18:251" ht="27.75" customHeight="1"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</row>
    <row r="37" spans="18:251" ht="27.75" customHeight="1"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</row>
    <row r="38" spans="18:251" ht="27.75" customHeight="1"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</row>
    <row r="39" spans="18:251" ht="27.75" customHeight="1"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</row>
    <row r="40" spans="18:251" ht="27.75" customHeight="1"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</row>
    <row r="41" spans="18:251" ht="27.75" customHeight="1"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8"/>
      <c r="HD41" s="178"/>
      <c r="HE41" s="178"/>
      <c r="HF41" s="178"/>
      <c r="HG41" s="178"/>
      <c r="HH41" s="178"/>
      <c r="HI41" s="178"/>
      <c r="HJ41" s="178"/>
      <c r="HK41" s="178"/>
      <c r="HL41" s="178"/>
      <c r="HM41" s="178"/>
      <c r="HN41" s="178"/>
      <c r="HO41" s="178"/>
      <c r="HP41" s="178"/>
      <c r="HQ41" s="178"/>
      <c r="HR41" s="178"/>
      <c r="HS41" s="178"/>
      <c r="HT41" s="178"/>
      <c r="HU41" s="178"/>
      <c r="HV41" s="178"/>
      <c r="HW41" s="178"/>
      <c r="HX41" s="178"/>
      <c r="HY41" s="178"/>
      <c r="HZ41" s="178"/>
      <c r="IA41" s="178"/>
      <c r="IB41" s="178"/>
      <c r="IC41" s="178"/>
      <c r="ID41" s="178"/>
      <c r="IE41" s="178"/>
      <c r="IF41" s="178"/>
      <c r="IG41" s="178"/>
      <c r="IH41" s="178"/>
      <c r="II41" s="178"/>
      <c r="IJ41" s="178"/>
      <c r="IK41" s="178"/>
      <c r="IL41" s="178"/>
      <c r="IM41" s="178"/>
      <c r="IN41" s="178"/>
      <c r="IO41" s="178"/>
      <c r="IP41" s="178"/>
      <c r="IQ41" s="178"/>
    </row>
    <row r="42" spans="18:251" ht="27.75" customHeight="1"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8"/>
      <c r="GC42" s="178"/>
      <c r="GD42" s="178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8"/>
      <c r="GP42" s="178"/>
      <c r="GQ42" s="178"/>
      <c r="GR42" s="178"/>
      <c r="GS42" s="178"/>
      <c r="GT42" s="178"/>
      <c r="GU42" s="178"/>
      <c r="GV42" s="178"/>
      <c r="GW42" s="178"/>
      <c r="GX42" s="178"/>
      <c r="GY42" s="178"/>
      <c r="GZ42" s="178"/>
      <c r="HA42" s="178"/>
      <c r="HB42" s="178"/>
      <c r="HC42" s="178"/>
      <c r="HD42" s="178"/>
      <c r="HE42" s="178"/>
      <c r="HF42" s="178"/>
      <c r="HG42" s="178"/>
      <c r="HH42" s="178"/>
      <c r="HI42" s="178"/>
      <c r="HJ42" s="178"/>
      <c r="HK42" s="178"/>
      <c r="HL42" s="178"/>
      <c r="HM42" s="178"/>
      <c r="HN42" s="178"/>
      <c r="HO42" s="178"/>
      <c r="HP42" s="178"/>
      <c r="HQ42" s="178"/>
      <c r="HR42" s="178"/>
      <c r="HS42" s="178"/>
      <c r="HT42" s="178"/>
      <c r="HU42" s="178"/>
      <c r="HV42" s="178"/>
      <c r="HW42" s="178"/>
      <c r="HX42" s="178"/>
      <c r="HY42" s="178"/>
      <c r="HZ42" s="178"/>
      <c r="IA42" s="178"/>
      <c r="IB42" s="178"/>
      <c r="IC42" s="178"/>
      <c r="ID42" s="178"/>
      <c r="IE42" s="178"/>
      <c r="IF42" s="178"/>
      <c r="IG42" s="178"/>
      <c r="IH42" s="178"/>
      <c r="II42" s="178"/>
      <c r="IJ42" s="178"/>
      <c r="IK42" s="178"/>
      <c r="IL42" s="178"/>
      <c r="IM42" s="178"/>
      <c r="IN42" s="178"/>
      <c r="IO42" s="178"/>
      <c r="IP42" s="178"/>
      <c r="IQ42" s="178"/>
    </row>
    <row r="43" spans="18:251" ht="27.75" customHeight="1"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8"/>
      <c r="GC43" s="178"/>
      <c r="GD43" s="178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8"/>
      <c r="GP43" s="178"/>
      <c r="GQ43" s="178"/>
      <c r="GR43" s="178"/>
      <c r="GS43" s="178"/>
      <c r="GT43" s="178"/>
      <c r="GU43" s="178"/>
      <c r="GV43" s="178"/>
      <c r="GW43" s="178"/>
      <c r="GX43" s="178"/>
      <c r="GY43" s="178"/>
      <c r="GZ43" s="178"/>
      <c r="HA43" s="178"/>
      <c r="HB43" s="178"/>
      <c r="HC43" s="178"/>
      <c r="HD43" s="178"/>
      <c r="HE43" s="178"/>
      <c r="HF43" s="178"/>
      <c r="HG43" s="178"/>
      <c r="HH43" s="178"/>
      <c r="HI43" s="178"/>
      <c r="HJ43" s="178"/>
      <c r="HK43" s="178"/>
      <c r="HL43" s="178"/>
      <c r="HM43" s="178"/>
      <c r="HN43" s="178"/>
      <c r="HO43" s="178"/>
      <c r="HP43" s="178"/>
      <c r="HQ43" s="178"/>
      <c r="HR43" s="178"/>
      <c r="HS43" s="178"/>
      <c r="HT43" s="178"/>
      <c r="HU43" s="178"/>
      <c r="HV43" s="178"/>
      <c r="HW43" s="178"/>
      <c r="HX43" s="178"/>
      <c r="HY43" s="178"/>
      <c r="HZ43" s="178"/>
      <c r="IA43" s="178"/>
      <c r="IB43" s="178"/>
      <c r="IC43" s="178"/>
      <c r="ID43" s="178"/>
      <c r="IE43" s="178"/>
      <c r="IF43" s="178"/>
      <c r="IG43" s="178"/>
      <c r="IH43" s="178"/>
      <c r="II43" s="178"/>
      <c r="IJ43" s="178"/>
      <c r="IK43" s="178"/>
      <c r="IL43" s="178"/>
      <c r="IM43" s="178"/>
      <c r="IN43" s="178"/>
      <c r="IO43" s="178"/>
      <c r="IP43" s="178"/>
      <c r="IQ43" s="178"/>
    </row>
    <row r="44" spans="18:251" ht="27.75" customHeight="1"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8"/>
      <c r="GC44" s="178"/>
      <c r="GD44" s="178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8"/>
      <c r="GP44" s="178"/>
      <c r="GQ44" s="178"/>
      <c r="GR44" s="178"/>
      <c r="GS44" s="178"/>
      <c r="GT44" s="178"/>
      <c r="GU44" s="178"/>
      <c r="GV44" s="178"/>
      <c r="GW44" s="178"/>
      <c r="GX44" s="178"/>
      <c r="GY44" s="178"/>
      <c r="GZ44" s="178"/>
      <c r="HA44" s="178"/>
      <c r="HB44" s="178"/>
      <c r="HC44" s="178"/>
      <c r="HD44" s="178"/>
      <c r="HE44" s="178"/>
      <c r="HF44" s="178"/>
      <c r="HG44" s="178"/>
      <c r="HH44" s="178"/>
      <c r="HI44" s="178"/>
      <c r="HJ44" s="178"/>
      <c r="HK44" s="178"/>
      <c r="HL44" s="178"/>
      <c r="HM44" s="178"/>
      <c r="HN44" s="178"/>
      <c r="HO44" s="178"/>
      <c r="HP44" s="178"/>
      <c r="HQ44" s="178"/>
      <c r="HR44" s="178"/>
      <c r="HS44" s="178"/>
      <c r="HT44" s="178"/>
      <c r="HU44" s="178"/>
      <c r="HV44" s="178"/>
      <c r="HW44" s="178"/>
      <c r="HX44" s="178"/>
      <c r="HY44" s="178"/>
      <c r="HZ44" s="178"/>
      <c r="IA44" s="178"/>
      <c r="IB44" s="178"/>
      <c r="IC44" s="178"/>
      <c r="ID44" s="178"/>
      <c r="IE44" s="178"/>
      <c r="IF44" s="178"/>
      <c r="IG44" s="178"/>
      <c r="IH44" s="178"/>
      <c r="II44" s="178"/>
      <c r="IJ44" s="178"/>
      <c r="IK44" s="178"/>
      <c r="IL44" s="178"/>
      <c r="IM44" s="178"/>
      <c r="IN44" s="178"/>
      <c r="IO44" s="178"/>
      <c r="IP44" s="178"/>
      <c r="IQ44" s="178"/>
    </row>
    <row r="45" spans="18:251" ht="27.75" customHeight="1"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8"/>
      <c r="GC45" s="178"/>
      <c r="GD45" s="178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8"/>
      <c r="GP45" s="178"/>
      <c r="GQ45" s="178"/>
      <c r="GR45" s="178"/>
      <c r="GS45" s="178"/>
      <c r="GT45" s="178"/>
      <c r="GU45" s="178"/>
      <c r="GV45" s="178"/>
      <c r="GW45" s="178"/>
      <c r="GX45" s="178"/>
      <c r="GY45" s="178"/>
      <c r="GZ45" s="178"/>
      <c r="HA45" s="178"/>
      <c r="HB45" s="178"/>
      <c r="HC45" s="178"/>
      <c r="HD45" s="178"/>
      <c r="HE45" s="178"/>
      <c r="HF45" s="178"/>
      <c r="HG45" s="178"/>
      <c r="HH45" s="178"/>
      <c r="HI45" s="178"/>
      <c r="HJ45" s="178"/>
      <c r="HK45" s="178"/>
      <c r="HL45" s="178"/>
      <c r="HM45" s="178"/>
      <c r="HN45" s="178"/>
      <c r="HO45" s="178"/>
      <c r="HP45" s="178"/>
      <c r="HQ45" s="178"/>
      <c r="HR45" s="178"/>
      <c r="HS45" s="178"/>
      <c r="HT45" s="178"/>
      <c r="HU45" s="178"/>
      <c r="HV45" s="178"/>
      <c r="HW45" s="178"/>
      <c r="HX45" s="178"/>
      <c r="HY45" s="178"/>
      <c r="HZ45" s="178"/>
      <c r="IA45" s="178"/>
      <c r="IB45" s="178"/>
      <c r="IC45" s="178"/>
      <c r="ID45" s="178"/>
      <c r="IE45" s="178"/>
      <c r="IF45" s="178"/>
      <c r="IG45" s="178"/>
      <c r="IH45" s="178"/>
      <c r="II45" s="178"/>
      <c r="IJ45" s="178"/>
      <c r="IK45" s="178"/>
      <c r="IL45" s="178"/>
      <c r="IM45" s="178"/>
      <c r="IN45" s="178"/>
      <c r="IO45" s="178"/>
      <c r="IP45" s="178"/>
      <c r="IQ45" s="178"/>
    </row>
    <row r="46" spans="18:251" ht="27.75" customHeight="1"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78"/>
      <c r="HC46" s="178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8"/>
      <c r="HS46" s="178"/>
      <c r="HT46" s="178"/>
      <c r="HU46" s="178"/>
      <c r="HV46" s="178"/>
      <c r="HW46" s="178"/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</row>
    <row r="47" spans="18:251" ht="27.75" customHeight="1"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/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</row>
    <row r="48" spans="18:251" ht="27.75" customHeight="1"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</row>
    <row r="49" spans="18:251" ht="27.75" customHeight="1"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78"/>
      <c r="HC49" s="178"/>
      <c r="HD49" s="178"/>
      <c r="HE49" s="178"/>
      <c r="HF49" s="178"/>
      <c r="HG49" s="178"/>
      <c r="HH49" s="178"/>
      <c r="HI49" s="178"/>
      <c r="HJ49" s="178"/>
      <c r="HK49" s="178"/>
      <c r="HL49" s="178"/>
      <c r="HM49" s="178"/>
      <c r="HN49" s="178"/>
      <c r="HO49" s="178"/>
      <c r="HP49" s="178"/>
      <c r="HQ49" s="178"/>
      <c r="HR49" s="178"/>
      <c r="HS49" s="178"/>
      <c r="HT49" s="178"/>
      <c r="HU49" s="178"/>
      <c r="HV49" s="178"/>
      <c r="HW49" s="178"/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</row>
    <row r="50" spans="18:251" ht="27.75" customHeight="1"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78"/>
      <c r="HC50" s="178"/>
      <c r="HD50" s="178"/>
      <c r="HE50" s="178"/>
      <c r="HF50" s="178"/>
      <c r="HG50" s="178"/>
      <c r="HH50" s="178"/>
      <c r="HI50" s="178"/>
      <c r="HJ50" s="178"/>
      <c r="HK50" s="178"/>
      <c r="HL50" s="178"/>
      <c r="HM50" s="178"/>
      <c r="HN50" s="178"/>
      <c r="HO50" s="178"/>
      <c r="HP50" s="178"/>
      <c r="HQ50" s="178"/>
      <c r="HR50" s="178"/>
      <c r="HS50" s="178"/>
      <c r="HT50" s="178"/>
      <c r="HU50" s="178"/>
      <c r="HV50" s="178"/>
      <c r="HW50" s="178"/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</row>
    <row r="51" spans="18:251" ht="27.75" customHeight="1"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178"/>
      <c r="HF51" s="178"/>
      <c r="HG51" s="178"/>
      <c r="HH51" s="178"/>
      <c r="HI51" s="178"/>
      <c r="HJ51" s="178"/>
      <c r="HK51" s="178"/>
      <c r="HL51" s="178"/>
      <c r="HM51" s="178"/>
      <c r="HN51" s="178"/>
      <c r="HO51" s="178"/>
      <c r="HP51" s="178"/>
      <c r="HQ51" s="178"/>
      <c r="HR51" s="178"/>
      <c r="HS51" s="178"/>
      <c r="HT51" s="178"/>
      <c r="HU51" s="178"/>
      <c r="HV51" s="178"/>
      <c r="HW51" s="178"/>
      <c r="HX51" s="178"/>
      <c r="HY51" s="178"/>
      <c r="HZ51" s="178"/>
      <c r="IA51" s="178"/>
      <c r="IB51" s="178"/>
      <c r="IC51" s="178"/>
      <c r="ID51" s="178"/>
      <c r="IE51" s="178"/>
      <c r="IF51" s="178"/>
      <c r="IG51" s="178"/>
      <c r="IH51" s="178"/>
      <c r="II51" s="178"/>
      <c r="IJ51" s="178"/>
      <c r="IK51" s="178"/>
      <c r="IL51" s="178"/>
      <c r="IM51" s="178"/>
      <c r="IN51" s="178"/>
      <c r="IO51" s="178"/>
      <c r="IP51" s="178"/>
      <c r="IQ51" s="178"/>
    </row>
    <row r="52" spans="18:251" ht="27.75" customHeight="1"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/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</row>
    <row r="53" spans="18:251" ht="27.75" customHeight="1"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78"/>
      <c r="HX53" s="178"/>
      <c r="HY53" s="178"/>
      <c r="HZ53" s="178"/>
      <c r="IA53" s="178"/>
      <c r="IB53" s="178"/>
      <c r="IC53" s="178"/>
      <c r="ID53" s="178"/>
      <c r="IE53" s="178"/>
      <c r="IF53" s="178"/>
      <c r="IG53" s="178"/>
      <c r="IH53" s="178"/>
      <c r="II53" s="178"/>
      <c r="IJ53" s="178"/>
      <c r="IK53" s="178"/>
      <c r="IL53" s="178"/>
      <c r="IM53" s="178"/>
      <c r="IN53" s="178"/>
      <c r="IO53" s="178"/>
      <c r="IP53" s="178"/>
      <c r="IQ53" s="178"/>
    </row>
    <row r="54" spans="18:251" ht="27.75" customHeight="1"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</row>
    <row r="55" spans="18:251" ht="27.75" customHeight="1"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  <c r="IP55" s="178"/>
      <c r="IQ55" s="178"/>
    </row>
    <row r="56" spans="18:251" ht="27.75" customHeight="1"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</row>
    <row r="57" spans="18:251" ht="27.75" customHeight="1"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</row>
    <row r="58" spans="18:251" ht="27.75" customHeight="1"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</row>
    <row r="59" spans="18:251" ht="27.75" customHeight="1"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178"/>
      <c r="HF59" s="178"/>
      <c r="HG59" s="178"/>
      <c r="HH59" s="178"/>
      <c r="HI59" s="178"/>
      <c r="HJ59" s="178"/>
      <c r="HK59" s="178"/>
      <c r="HL59" s="178"/>
      <c r="HM59" s="178"/>
      <c r="HN59" s="178"/>
      <c r="HO59" s="178"/>
      <c r="HP59" s="178"/>
      <c r="HQ59" s="178"/>
      <c r="HR59" s="178"/>
      <c r="HS59" s="178"/>
      <c r="HT59" s="178"/>
      <c r="HU59" s="178"/>
      <c r="HV59" s="178"/>
      <c r="HW59" s="178"/>
      <c r="HX59" s="178"/>
      <c r="HY59" s="178"/>
      <c r="HZ59" s="178"/>
      <c r="IA59" s="178"/>
      <c r="IB59" s="178"/>
      <c r="IC59" s="178"/>
      <c r="ID59" s="178"/>
      <c r="IE59" s="178"/>
      <c r="IF59" s="178"/>
      <c r="IG59" s="178"/>
      <c r="IH59" s="178"/>
      <c r="II59" s="178"/>
      <c r="IJ59" s="178"/>
      <c r="IK59" s="178"/>
      <c r="IL59" s="178"/>
      <c r="IM59" s="178"/>
      <c r="IN59" s="178"/>
      <c r="IO59" s="178"/>
      <c r="IP59" s="178"/>
      <c r="IQ59" s="178"/>
    </row>
    <row r="60" spans="18:251" ht="27.75" customHeight="1"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  <c r="IO60" s="178"/>
      <c r="IP60" s="178"/>
      <c r="IQ60" s="178"/>
    </row>
    <row r="61" spans="18:251" ht="27.75" customHeight="1"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78"/>
      <c r="HC61" s="178"/>
      <c r="HD61" s="178"/>
      <c r="HE61" s="178"/>
      <c r="HF61" s="178"/>
      <c r="HG61" s="178"/>
      <c r="HH61" s="178"/>
      <c r="HI61" s="178"/>
      <c r="HJ61" s="178"/>
      <c r="HK61" s="178"/>
      <c r="HL61" s="178"/>
      <c r="HM61" s="178"/>
      <c r="HN61" s="178"/>
      <c r="HO61" s="178"/>
      <c r="HP61" s="178"/>
      <c r="HQ61" s="178"/>
      <c r="HR61" s="178"/>
      <c r="HS61" s="178"/>
      <c r="HT61" s="178"/>
      <c r="HU61" s="178"/>
      <c r="HV61" s="178"/>
      <c r="HW61" s="178"/>
      <c r="HX61" s="178"/>
      <c r="HY61" s="178"/>
      <c r="HZ61" s="178"/>
      <c r="IA61" s="178"/>
      <c r="IB61" s="178"/>
      <c r="IC61" s="178"/>
      <c r="ID61" s="178"/>
      <c r="IE61" s="178"/>
      <c r="IF61" s="178"/>
      <c r="IG61" s="178"/>
      <c r="IH61" s="178"/>
      <c r="II61" s="178"/>
      <c r="IJ61" s="178"/>
      <c r="IK61" s="178"/>
      <c r="IL61" s="178"/>
      <c r="IM61" s="178"/>
      <c r="IN61" s="178"/>
      <c r="IO61" s="178"/>
      <c r="IP61" s="178"/>
      <c r="IQ61" s="178"/>
    </row>
    <row r="62" spans="18:251" ht="27.75" customHeight="1"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  <c r="IO62" s="178"/>
      <c r="IP62" s="178"/>
      <c r="IQ62" s="178"/>
    </row>
    <row r="63" spans="18:251" ht="27.75" customHeight="1"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78"/>
      <c r="HC63" s="178"/>
      <c r="HD63" s="178"/>
      <c r="HE63" s="178"/>
      <c r="HF63" s="178"/>
      <c r="HG63" s="178"/>
      <c r="HH63" s="178"/>
      <c r="HI63" s="178"/>
      <c r="HJ63" s="178"/>
      <c r="HK63" s="178"/>
      <c r="HL63" s="178"/>
      <c r="HM63" s="178"/>
      <c r="HN63" s="178"/>
      <c r="HO63" s="178"/>
      <c r="HP63" s="178"/>
      <c r="HQ63" s="178"/>
      <c r="HR63" s="178"/>
      <c r="HS63" s="178"/>
      <c r="HT63" s="178"/>
      <c r="HU63" s="178"/>
      <c r="HV63" s="178"/>
      <c r="HW63" s="178"/>
      <c r="HX63" s="178"/>
      <c r="HY63" s="178"/>
      <c r="HZ63" s="178"/>
      <c r="IA63" s="178"/>
      <c r="IB63" s="178"/>
      <c r="IC63" s="178"/>
      <c r="ID63" s="178"/>
      <c r="IE63" s="178"/>
      <c r="IF63" s="178"/>
      <c r="IG63" s="178"/>
      <c r="IH63" s="178"/>
      <c r="II63" s="178"/>
      <c r="IJ63" s="178"/>
      <c r="IK63" s="178"/>
      <c r="IL63" s="178"/>
      <c r="IM63" s="178"/>
      <c r="IN63" s="178"/>
      <c r="IO63" s="178"/>
      <c r="IP63" s="178"/>
      <c r="IQ63" s="178"/>
    </row>
    <row r="64" spans="18:251" ht="27.75" customHeight="1"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78"/>
      <c r="HC64" s="178"/>
      <c r="HD64" s="178"/>
      <c r="HE64" s="178"/>
      <c r="HF64" s="178"/>
      <c r="HG64" s="178"/>
      <c r="HH64" s="178"/>
      <c r="HI64" s="178"/>
      <c r="HJ64" s="178"/>
      <c r="HK64" s="178"/>
      <c r="HL64" s="178"/>
      <c r="HM64" s="178"/>
      <c r="HN64" s="178"/>
      <c r="HO64" s="178"/>
      <c r="HP64" s="178"/>
      <c r="HQ64" s="178"/>
      <c r="HR64" s="178"/>
      <c r="HS64" s="178"/>
      <c r="HT64" s="178"/>
      <c r="HU64" s="178"/>
      <c r="HV64" s="178"/>
      <c r="HW64" s="178"/>
      <c r="HX64" s="178"/>
      <c r="HY64" s="178"/>
      <c r="HZ64" s="178"/>
      <c r="IA64" s="178"/>
      <c r="IB64" s="178"/>
      <c r="IC64" s="178"/>
      <c r="ID64" s="178"/>
      <c r="IE64" s="178"/>
      <c r="IF64" s="178"/>
      <c r="IG64" s="178"/>
      <c r="IH64" s="178"/>
      <c r="II64" s="178"/>
      <c r="IJ64" s="178"/>
      <c r="IK64" s="178"/>
      <c r="IL64" s="178"/>
      <c r="IM64" s="178"/>
      <c r="IN64" s="178"/>
      <c r="IO64" s="178"/>
      <c r="IP64" s="178"/>
      <c r="IQ64" s="178"/>
    </row>
    <row r="65" spans="18:251" ht="27.75" customHeight="1"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</row>
    <row r="66" spans="18:251" ht="27.75" customHeight="1"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</row>
    <row r="67" spans="18:251" ht="27.75" customHeight="1"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</row>
    <row r="68" spans="18:251" ht="27.75" customHeight="1"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</row>
    <row r="69" spans="18:251" ht="27.75" customHeight="1"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</row>
    <row r="70" spans="18:251" ht="27.75" customHeight="1"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</row>
    <row r="71" spans="18:251" ht="27.75" customHeight="1"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/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</row>
    <row r="72" spans="18:251" ht="27.75" customHeight="1"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</row>
    <row r="73" spans="18:251" ht="27.75" customHeight="1"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</row>
    <row r="74" spans="18:251" ht="27.75" customHeight="1"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  <c r="HT74" s="178"/>
      <c r="HU74" s="178"/>
      <c r="HV74" s="178"/>
      <c r="HW74" s="178"/>
      <c r="HX74" s="178"/>
      <c r="HY74" s="178"/>
      <c r="HZ74" s="178"/>
      <c r="IA74" s="178"/>
      <c r="IB74" s="178"/>
      <c r="IC74" s="178"/>
      <c r="ID74" s="178"/>
      <c r="IE74" s="178"/>
      <c r="IF74" s="178"/>
      <c r="IG74" s="178"/>
      <c r="IH74" s="178"/>
      <c r="II74" s="178"/>
      <c r="IJ74" s="178"/>
      <c r="IK74" s="178"/>
      <c r="IL74" s="178"/>
      <c r="IM74" s="178"/>
      <c r="IN74" s="178"/>
      <c r="IO74" s="178"/>
      <c r="IP74" s="178"/>
      <c r="IQ74" s="178"/>
    </row>
    <row r="75" spans="18:251" ht="27.75" customHeight="1"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8"/>
      <c r="GS75" s="178"/>
      <c r="GT75" s="178"/>
      <c r="GU75" s="178"/>
      <c r="GV75" s="178"/>
      <c r="GW75" s="178"/>
      <c r="GX75" s="178"/>
      <c r="GY75" s="178"/>
      <c r="GZ75" s="178"/>
      <c r="HA75" s="178"/>
      <c r="HB75" s="178"/>
      <c r="HC75" s="178"/>
      <c r="HD75" s="178"/>
      <c r="HE75" s="178"/>
      <c r="HF75" s="178"/>
      <c r="HG75" s="178"/>
      <c r="HH75" s="178"/>
      <c r="HI75" s="178"/>
      <c r="HJ75" s="178"/>
      <c r="HK75" s="178"/>
      <c r="HL75" s="178"/>
      <c r="HM75" s="178"/>
      <c r="HN75" s="178"/>
      <c r="HO75" s="178"/>
      <c r="HP75" s="178"/>
      <c r="HQ75" s="178"/>
      <c r="HR75" s="178"/>
      <c r="HS75" s="178"/>
      <c r="HT75" s="178"/>
      <c r="HU75" s="178"/>
      <c r="HV75" s="178"/>
      <c r="HW75" s="178"/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</row>
    <row r="76" spans="18:251" ht="27.75" customHeight="1"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  <c r="IP76" s="178"/>
      <c r="IQ76" s="178"/>
    </row>
    <row r="77" spans="18:251" ht="27.75" customHeight="1"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  <c r="GN77" s="178"/>
      <c r="GO77" s="178"/>
      <c r="GP77" s="178"/>
      <c r="GQ77" s="178"/>
      <c r="GR77" s="178"/>
      <c r="GS77" s="178"/>
      <c r="GT77" s="178"/>
      <c r="GU77" s="178"/>
      <c r="GV77" s="178"/>
      <c r="GW77" s="178"/>
      <c r="GX77" s="178"/>
      <c r="GY77" s="178"/>
      <c r="GZ77" s="178"/>
      <c r="HA77" s="178"/>
      <c r="HB77" s="178"/>
      <c r="HC77" s="178"/>
      <c r="HD77" s="178"/>
      <c r="HE77" s="178"/>
      <c r="HF77" s="178"/>
      <c r="HG77" s="178"/>
      <c r="HH77" s="178"/>
      <c r="HI77" s="178"/>
      <c r="HJ77" s="178"/>
      <c r="HK77" s="178"/>
      <c r="HL77" s="178"/>
      <c r="HM77" s="178"/>
      <c r="HN77" s="178"/>
      <c r="HO77" s="178"/>
      <c r="HP77" s="178"/>
      <c r="HQ77" s="178"/>
      <c r="HR77" s="178"/>
      <c r="HS77" s="178"/>
      <c r="HT77" s="178"/>
      <c r="HU77" s="178"/>
      <c r="HV77" s="178"/>
      <c r="HW77" s="178"/>
      <c r="HX77" s="178"/>
      <c r="HY77" s="178"/>
      <c r="HZ77" s="178"/>
      <c r="IA77" s="178"/>
      <c r="IB77" s="178"/>
      <c r="IC77" s="178"/>
      <c r="ID77" s="178"/>
      <c r="IE77" s="178"/>
      <c r="IF77" s="178"/>
      <c r="IG77" s="178"/>
      <c r="IH77" s="178"/>
      <c r="II77" s="178"/>
      <c r="IJ77" s="178"/>
      <c r="IK77" s="178"/>
      <c r="IL77" s="178"/>
      <c r="IM77" s="178"/>
      <c r="IN77" s="178"/>
      <c r="IO77" s="178"/>
      <c r="IP77" s="178"/>
      <c r="IQ77" s="178"/>
    </row>
    <row r="78" spans="18:251" ht="27.75" customHeight="1"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178"/>
      <c r="GX78" s="178"/>
      <c r="GY78" s="178"/>
      <c r="GZ78" s="178"/>
      <c r="HA78" s="178"/>
      <c r="HB78" s="178"/>
      <c r="HC78" s="178"/>
      <c r="HD78" s="178"/>
      <c r="HE78" s="178"/>
      <c r="HF78" s="178"/>
      <c r="HG78" s="178"/>
      <c r="HH78" s="178"/>
      <c r="HI78" s="178"/>
      <c r="HJ78" s="178"/>
      <c r="HK78" s="178"/>
      <c r="HL78" s="178"/>
      <c r="HM78" s="178"/>
      <c r="HN78" s="178"/>
      <c r="HO78" s="178"/>
      <c r="HP78" s="178"/>
      <c r="HQ78" s="178"/>
      <c r="HR78" s="178"/>
      <c r="HS78" s="178"/>
      <c r="HT78" s="178"/>
      <c r="HU78" s="178"/>
      <c r="HV78" s="178"/>
      <c r="HW78" s="178"/>
      <c r="HX78" s="178"/>
      <c r="HY78" s="178"/>
      <c r="HZ78" s="178"/>
      <c r="IA78" s="178"/>
      <c r="IB78" s="178"/>
      <c r="IC78" s="178"/>
      <c r="ID78" s="178"/>
      <c r="IE78" s="178"/>
      <c r="IF78" s="178"/>
      <c r="IG78" s="178"/>
      <c r="IH78" s="178"/>
      <c r="II78" s="178"/>
      <c r="IJ78" s="178"/>
      <c r="IK78" s="178"/>
      <c r="IL78" s="178"/>
      <c r="IM78" s="178"/>
      <c r="IN78" s="178"/>
      <c r="IO78" s="178"/>
      <c r="IP78" s="178"/>
      <c r="IQ78" s="178"/>
    </row>
    <row r="79" spans="18:251" ht="27.75" customHeight="1"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178"/>
      <c r="GX79" s="178"/>
      <c r="GY79" s="178"/>
      <c r="GZ79" s="178"/>
      <c r="HA79" s="178"/>
      <c r="HB79" s="178"/>
      <c r="HC79" s="178"/>
      <c r="HD79" s="178"/>
      <c r="HE79" s="178"/>
      <c r="HF79" s="178"/>
      <c r="HG79" s="178"/>
      <c r="HH79" s="178"/>
      <c r="HI79" s="178"/>
      <c r="HJ79" s="178"/>
      <c r="HK79" s="178"/>
      <c r="HL79" s="178"/>
      <c r="HM79" s="178"/>
      <c r="HN79" s="178"/>
      <c r="HO79" s="178"/>
      <c r="HP79" s="178"/>
      <c r="HQ79" s="178"/>
      <c r="HR79" s="178"/>
      <c r="HS79" s="178"/>
      <c r="HT79" s="178"/>
      <c r="HU79" s="178"/>
      <c r="HV79" s="178"/>
      <c r="HW79" s="178"/>
      <c r="HX79" s="178"/>
      <c r="HY79" s="178"/>
      <c r="HZ79" s="178"/>
      <c r="IA79" s="178"/>
      <c r="IB79" s="178"/>
      <c r="IC79" s="178"/>
      <c r="ID79" s="178"/>
      <c r="IE79" s="178"/>
      <c r="IF79" s="178"/>
      <c r="IG79" s="178"/>
      <c r="IH79" s="178"/>
      <c r="II79" s="178"/>
      <c r="IJ79" s="178"/>
      <c r="IK79" s="178"/>
      <c r="IL79" s="178"/>
      <c r="IM79" s="178"/>
      <c r="IN79" s="178"/>
      <c r="IO79" s="178"/>
      <c r="IP79" s="178"/>
      <c r="IQ79" s="178"/>
    </row>
    <row r="80" spans="18:251" ht="27.75" customHeight="1"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178"/>
      <c r="GX80" s="178"/>
      <c r="GY80" s="178"/>
      <c r="GZ80" s="178"/>
      <c r="HA80" s="178"/>
      <c r="HB80" s="178"/>
      <c r="HC80" s="178"/>
      <c r="HD80" s="178"/>
      <c r="HE80" s="178"/>
      <c r="HF80" s="178"/>
      <c r="HG80" s="178"/>
      <c r="HH80" s="178"/>
      <c r="HI80" s="178"/>
      <c r="HJ80" s="178"/>
      <c r="HK80" s="178"/>
      <c r="HL80" s="178"/>
      <c r="HM80" s="178"/>
      <c r="HN80" s="178"/>
      <c r="HO80" s="178"/>
      <c r="HP80" s="178"/>
      <c r="HQ80" s="178"/>
      <c r="HR80" s="178"/>
      <c r="HS80" s="178"/>
      <c r="HT80" s="178"/>
      <c r="HU80" s="178"/>
      <c r="HV80" s="178"/>
      <c r="HW80" s="178"/>
      <c r="HX80" s="178"/>
      <c r="HY80" s="178"/>
      <c r="HZ80" s="178"/>
      <c r="IA80" s="178"/>
      <c r="IB80" s="178"/>
      <c r="IC80" s="178"/>
      <c r="ID80" s="178"/>
      <c r="IE80" s="178"/>
      <c r="IF80" s="178"/>
      <c r="IG80" s="178"/>
      <c r="IH80" s="178"/>
      <c r="II80" s="178"/>
      <c r="IJ80" s="178"/>
      <c r="IK80" s="178"/>
      <c r="IL80" s="178"/>
      <c r="IM80" s="178"/>
      <c r="IN80" s="178"/>
      <c r="IO80" s="178"/>
      <c r="IP80" s="178"/>
      <c r="IQ80" s="178"/>
    </row>
    <row r="81" spans="18:251" ht="27.75" customHeight="1"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178"/>
      <c r="GX81" s="178"/>
      <c r="GY81" s="178"/>
      <c r="GZ81" s="178"/>
      <c r="HA81" s="178"/>
      <c r="HB81" s="178"/>
      <c r="HC81" s="178"/>
      <c r="HD81" s="178"/>
      <c r="HE81" s="178"/>
      <c r="HF81" s="178"/>
      <c r="HG81" s="178"/>
      <c r="HH81" s="178"/>
      <c r="HI81" s="178"/>
      <c r="HJ81" s="178"/>
      <c r="HK81" s="178"/>
      <c r="HL81" s="178"/>
      <c r="HM81" s="178"/>
      <c r="HN81" s="178"/>
      <c r="HO81" s="178"/>
      <c r="HP81" s="178"/>
      <c r="HQ81" s="178"/>
      <c r="HR81" s="178"/>
      <c r="HS81" s="178"/>
      <c r="HT81" s="178"/>
      <c r="HU81" s="178"/>
      <c r="HV81" s="178"/>
      <c r="HW81" s="178"/>
      <c r="HX81" s="178"/>
      <c r="HY81" s="178"/>
      <c r="HZ81" s="178"/>
      <c r="IA81" s="178"/>
      <c r="IB81" s="178"/>
      <c r="IC81" s="178"/>
      <c r="ID81" s="178"/>
      <c r="IE81" s="178"/>
      <c r="IF81" s="178"/>
      <c r="IG81" s="178"/>
      <c r="IH81" s="178"/>
      <c r="II81" s="178"/>
      <c r="IJ81" s="178"/>
      <c r="IK81" s="178"/>
      <c r="IL81" s="178"/>
      <c r="IM81" s="178"/>
      <c r="IN81" s="178"/>
      <c r="IO81" s="178"/>
      <c r="IP81" s="178"/>
      <c r="IQ81" s="178"/>
    </row>
  </sheetData>
  <sheetProtection/>
  <mergeCells count="1">
    <mergeCell ref="A3:E3"/>
  </mergeCells>
  <printOptions horizontalCentered="1"/>
  <pageMargins left="0.3937007874015747" right="0.3937007874015747" top="0.3937007874015747" bottom="0.5905511811023622" header="0.5118110048489307" footer="0.5118110048489307"/>
  <pageSetup fitToHeight="1000" fitToWidth="1" horizontalDpi="200" verticalDpi="200" orientation="landscape" paperSize="9" scale="98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28"/>
      <c r="B1" s="24"/>
      <c r="C1" s="24"/>
      <c r="D1" s="24"/>
      <c r="E1" s="24"/>
      <c r="F1" s="125" t="s">
        <v>110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ht="45.75" customHeight="1">
      <c r="A2" s="30" t="s">
        <v>111</v>
      </c>
      <c r="B2" s="30"/>
      <c r="C2" s="30"/>
      <c r="D2" s="30"/>
      <c r="E2" s="30"/>
      <c r="F2" s="3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ht="20.25" customHeight="1">
      <c r="A3" s="126" t="s">
        <v>2</v>
      </c>
      <c r="B3" s="126"/>
      <c r="C3" s="127"/>
      <c r="D3" s="128"/>
      <c r="E3" s="122"/>
      <c r="F3" s="2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27" customHeight="1">
      <c r="A4" s="51" t="s">
        <v>4</v>
      </c>
      <c r="B4" s="51"/>
      <c r="C4" s="52" t="s">
        <v>5</v>
      </c>
      <c r="D4" s="52"/>
      <c r="E4" s="52"/>
      <c r="F4" s="52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</row>
    <row r="5" spans="1:252" ht="27" customHeight="1">
      <c r="A5" s="52" t="s">
        <v>6</v>
      </c>
      <c r="B5" s="54" t="s">
        <v>7</v>
      </c>
      <c r="C5" s="12" t="s">
        <v>8</v>
      </c>
      <c r="D5" s="54" t="s">
        <v>7</v>
      </c>
      <c r="E5" s="12" t="s">
        <v>9</v>
      </c>
      <c r="F5" s="54" t="s">
        <v>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</row>
    <row r="6" spans="1:252" ht="24" customHeight="1">
      <c r="A6" s="130" t="s">
        <v>112</v>
      </c>
      <c r="B6" s="131">
        <v>5312.54</v>
      </c>
      <c r="C6" s="132" t="s">
        <v>11</v>
      </c>
      <c r="D6" s="131">
        <v>5312.54</v>
      </c>
      <c r="E6" s="132" t="s">
        <v>12</v>
      </c>
      <c r="F6" s="131">
        <v>5312.54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</row>
    <row r="7" spans="1:252" ht="24" customHeight="1">
      <c r="A7" s="130" t="s">
        <v>113</v>
      </c>
      <c r="B7" s="133">
        <v>0</v>
      </c>
      <c r="C7" s="132" t="s">
        <v>14</v>
      </c>
      <c r="D7" s="131">
        <v>0</v>
      </c>
      <c r="E7" s="132" t="s">
        <v>15</v>
      </c>
      <c r="F7" s="131">
        <v>4321.84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</row>
    <row r="8" spans="1:252" ht="24" customHeight="1">
      <c r="A8" s="134" t="s">
        <v>114</v>
      </c>
      <c r="B8" s="135"/>
      <c r="C8" s="132" t="s">
        <v>17</v>
      </c>
      <c r="D8" s="131">
        <v>0</v>
      </c>
      <c r="E8" s="132" t="s">
        <v>18</v>
      </c>
      <c r="F8" s="131">
        <v>4178.58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</row>
    <row r="9" spans="1:252" ht="24" customHeight="1">
      <c r="A9" s="136"/>
      <c r="B9" s="131"/>
      <c r="C9" s="132" t="s">
        <v>20</v>
      </c>
      <c r="D9" s="131">
        <v>0</v>
      </c>
      <c r="E9" s="132" t="s">
        <v>21</v>
      </c>
      <c r="F9" s="131">
        <v>143.26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</row>
    <row r="10" spans="1:252" ht="24" customHeight="1">
      <c r="A10" s="136"/>
      <c r="B10" s="131"/>
      <c r="C10" s="132" t="s">
        <v>23</v>
      </c>
      <c r="D10" s="131">
        <v>0</v>
      </c>
      <c r="E10" s="132" t="s">
        <v>24</v>
      </c>
      <c r="F10" s="131">
        <v>990.7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</row>
    <row r="11" spans="1:252" ht="24" customHeight="1">
      <c r="A11" s="136"/>
      <c r="B11" s="137"/>
      <c r="C11" s="134" t="s">
        <v>26</v>
      </c>
      <c r="D11" s="131">
        <v>0</v>
      </c>
      <c r="E11" s="132" t="s">
        <v>27</v>
      </c>
      <c r="F11" s="131">
        <v>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</row>
    <row r="12" spans="1:252" ht="24" customHeight="1">
      <c r="A12" s="136"/>
      <c r="B12" s="138"/>
      <c r="C12" s="134" t="s">
        <v>29</v>
      </c>
      <c r="D12" s="131">
        <v>0</v>
      </c>
      <c r="E12" s="139" t="s">
        <v>30</v>
      </c>
      <c r="F12" s="131">
        <v>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</row>
    <row r="13" spans="1:252" ht="24" customHeight="1">
      <c r="A13" s="136"/>
      <c r="B13" s="137"/>
      <c r="C13" s="134" t="s">
        <v>32</v>
      </c>
      <c r="D13" s="131">
        <v>0</v>
      </c>
      <c r="E13" s="132" t="s">
        <v>33</v>
      </c>
      <c r="F13" s="131">
        <v>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</row>
    <row r="14" spans="1:252" ht="24" customHeight="1">
      <c r="A14" s="136"/>
      <c r="B14" s="137"/>
      <c r="C14" s="132" t="s">
        <v>35</v>
      </c>
      <c r="D14" s="131">
        <v>0</v>
      </c>
      <c r="E14" s="132" t="s">
        <v>36</v>
      </c>
      <c r="F14" s="131"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</row>
    <row r="15" spans="1:252" ht="24" customHeight="1">
      <c r="A15" s="136"/>
      <c r="B15" s="137"/>
      <c r="C15" s="132" t="s">
        <v>38</v>
      </c>
      <c r="D15" s="131">
        <v>0</v>
      </c>
      <c r="E15" s="132" t="s">
        <v>39</v>
      </c>
      <c r="F15" s="131">
        <v>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</row>
    <row r="16" spans="1:252" ht="24" customHeight="1">
      <c r="A16" s="136"/>
      <c r="B16" s="137"/>
      <c r="C16" s="132" t="s">
        <v>41</v>
      </c>
      <c r="D16" s="131">
        <v>0</v>
      </c>
      <c r="E16" s="132" t="s">
        <v>42</v>
      </c>
      <c r="F16" s="133"/>
      <c r="G16" s="140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</row>
    <row r="17" spans="1:252" ht="24" customHeight="1">
      <c r="A17" s="136"/>
      <c r="B17" s="141"/>
      <c r="C17" s="134" t="s">
        <v>44</v>
      </c>
      <c r="D17" s="131">
        <v>0</v>
      </c>
      <c r="E17" s="132" t="s">
        <v>45</v>
      </c>
      <c r="F17" s="133">
        <v>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</row>
    <row r="18" spans="1:252" ht="24" customHeight="1">
      <c r="A18" s="142"/>
      <c r="B18" s="143"/>
      <c r="C18" s="134" t="s">
        <v>47</v>
      </c>
      <c r="D18" s="131">
        <v>0</v>
      </c>
      <c r="E18" s="144"/>
      <c r="F18" s="145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</row>
    <row r="19" spans="1:252" ht="24" customHeight="1">
      <c r="A19" s="142"/>
      <c r="B19" s="146"/>
      <c r="C19" s="134" t="s">
        <v>48</v>
      </c>
      <c r="D19" s="131">
        <v>0</v>
      </c>
      <c r="E19" s="144"/>
      <c r="F19" s="146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</row>
    <row r="20" spans="1:252" ht="24" customHeight="1">
      <c r="A20" s="142"/>
      <c r="B20" s="147"/>
      <c r="C20" s="134" t="s">
        <v>49</v>
      </c>
      <c r="D20" s="131">
        <v>0</v>
      </c>
      <c r="E20" s="144"/>
      <c r="F20" s="146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</row>
    <row r="21" spans="1:252" ht="23.25" customHeight="1">
      <c r="A21" s="142"/>
      <c r="B21" s="147"/>
      <c r="C21" s="134" t="s">
        <v>50</v>
      </c>
      <c r="D21" s="133">
        <v>0</v>
      </c>
      <c r="E21" s="144"/>
      <c r="F21" s="146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  <c r="IR21" s="160"/>
    </row>
    <row r="22" spans="1:252" ht="24" customHeight="1">
      <c r="A22" s="142"/>
      <c r="B22" s="147"/>
      <c r="C22" s="134" t="s">
        <v>51</v>
      </c>
      <c r="D22" s="148">
        <v>0</v>
      </c>
      <c r="E22" s="144"/>
      <c r="F22" s="147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</row>
    <row r="23" spans="1:252" ht="24" customHeight="1">
      <c r="A23" s="142"/>
      <c r="B23" s="146"/>
      <c r="C23" s="134" t="s">
        <v>52</v>
      </c>
      <c r="D23" s="131">
        <v>0</v>
      </c>
      <c r="E23" s="144"/>
      <c r="F23" s="147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</row>
    <row r="24" spans="1:252" ht="24" customHeight="1">
      <c r="A24" s="142"/>
      <c r="B24" s="147"/>
      <c r="C24" s="134" t="s">
        <v>53</v>
      </c>
      <c r="D24" s="131">
        <v>0</v>
      </c>
      <c r="E24" s="144"/>
      <c r="F24" s="147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</row>
    <row r="25" spans="1:252" ht="21" customHeight="1">
      <c r="A25" s="142"/>
      <c r="B25" s="147"/>
      <c r="C25" s="134" t="s">
        <v>54</v>
      </c>
      <c r="D25" s="133">
        <v>0</v>
      </c>
      <c r="E25" s="144"/>
      <c r="F25" s="147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</row>
    <row r="26" spans="1:252" ht="24" customHeight="1">
      <c r="A26" s="142"/>
      <c r="B26" s="146"/>
      <c r="C26" s="149" t="s">
        <v>55</v>
      </c>
      <c r="D26" s="150">
        <v>0</v>
      </c>
      <c r="E26" s="149"/>
      <c r="F26" s="146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</row>
    <row r="27" spans="1:252" ht="24" customHeight="1">
      <c r="A27" s="142" t="s">
        <v>56</v>
      </c>
      <c r="B27" s="147">
        <f>B6+B7+B8</f>
        <v>5312.54</v>
      </c>
      <c r="C27" s="151"/>
      <c r="D27" s="151" t="s">
        <v>57</v>
      </c>
      <c r="E27" s="151"/>
      <c r="F27" s="133">
        <f>SUM(D6:D26)</f>
        <v>5312.54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</row>
    <row r="28" spans="1:252" ht="24" customHeight="1">
      <c r="A28" s="152" t="s">
        <v>115</v>
      </c>
      <c r="B28" s="153"/>
      <c r="C28" s="151"/>
      <c r="D28" s="149" t="s">
        <v>59</v>
      </c>
      <c r="E28" s="151"/>
      <c r="F28" s="147">
        <f>B32-F27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</row>
    <row r="29" spans="1:252" ht="24" customHeight="1">
      <c r="A29" s="152" t="s">
        <v>116</v>
      </c>
      <c r="B29" s="153"/>
      <c r="C29" s="151"/>
      <c r="D29" s="151"/>
      <c r="E29" s="151"/>
      <c r="F29" s="146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</row>
    <row r="30" spans="1:252" ht="24" customHeight="1">
      <c r="A30" s="152" t="s">
        <v>117</v>
      </c>
      <c r="B30" s="153"/>
      <c r="C30" s="151"/>
      <c r="D30" s="151"/>
      <c r="E30" s="151"/>
      <c r="F30" s="146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  <c r="IP30" s="154"/>
      <c r="IQ30" s="154"/>
      <c r="IR30" s="154"/>
    </row>
    <row r="31" spans="1:252" ht="22.5" customHeight="1">
      <c r="A31" s="152" t="s">
        <v>118</v>
      </c>
      <c r="B31" s="153"/>
      <c r="C31" s="151"/>
      <c r="D31" s="151"/>
      <c r="E31" s="151"/>
      <c r="F31" s="146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</row>
    <row r="32" spans="1:252" ht="24" customHeight="1">
      <c r="A32" s="142" t="s">
        <v>60</v>
      </c>
      <c r="B32" s="147">
        <f>B27</f>
        <v>5312.54</v>
      </c>
      <c r="C32" s="149"/>
      <c r="D32" s="149" t="s">
        <v>61</v>
      </c>
      <c r="E32" s="151"/>
      <c r="F32" s="147">
        <f>F27+F28</f>
        <v>5312.54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</row>
    <row r="33" spans="1:252" ht="27.75" customHeight="1">
      <c r="A33" s="49"/>
      <c r="B33" s="156"/>
      <c r="C33" s="49"/>
      <c r="D33" s="156"/>
      <c r="E33" s="49"/>
      <c r="F33" s="49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</row>
    <row r="34" spans="1:252" ht="27.75" customHeight="1">
      <c r="A34" s="158"/>
      <c r="B34" s="159"/>
      <c r="C34" s="159"/>
      <c r="D34" s="15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159"/>
      <c r="B35" s="159"/>
      <c r="C35" s="159"/>
      <c r="D35" s="15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159"/>
      <c r="B36" s="159"/>
      <c r="C36" s="159"/>
      <c r="D36" s="15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ht="27.75" customHeight="1">
      <c r="A37" s="159"/>
      <c r="B37" s="159"/>
      <c r="C37" s="159"/>
      <c r="D37" s="15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5118110048489307" footer="0.5118110048489307"/>
  <pageSetup horizontalDpi="200" verticalDpi="200" orientation="landscape" paperSize="9" scale="67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4"/>
      <c r="B1" s="28"/>
      <c r="C1" s="28"/>
      <c r="D1" s="28"/>
      <c r="E1" s="28"/>
      <c r="F1" s="28"/>
      <c r="G1" s="28"/>
      <c r="H1" s="28"/>
      <c r="I1" s="122" t="s">
        <v>119</v>
      </c>
    </row>
    <row r="2" spans="1:9" ht="46.5" customHeight="1">
      <c r="A2" s="83" t="s">
        <v>120</v>
      </c>
      <c r="B2" s="84"/>
      <c r="C2" s="84"/>
      <c r="D2" s="84"/>
      <c r="E2" s="84"/>
      <c r="F2" s="84"/>
      <c r="G2" s="84"/>
      <c r="H2" s="84"/>
      <c r="I2" s="84"/>
    </row>
    <row r="3" spans="1:9" ht="27.75" customHeight="1">
      <c r="A3" s="48" t="s">
        <v>2</v>
      </c>
      <c r="B3" s="48"/>
      <c r="C3" s="48"/>
      <c r="D3" s="49"/>
      <c r="E3" s="49"/>
      <c r="F3" s="49"/>
      <c r="G3" s="49"/>
      <c r="H3" s="49"/>
      <c r="I3" s="123" t="s">
        <v>3</v>
      </c>
    </row>
    <row r="4" spans="1:9" ht="14.25" customHeight="1">
      <c r="A4" s="50" t="s">
        <v>121</v>
      </c>
      <c r="B4" s="105" t="s">
        <v>64</v>
      </c>
      <c r="C4" s="106" t="s">
        <v>122</v>
      </c>
      <c r="D4" s="107" t="s">
        <v>123</v>
      </c>
      <c r="E4" s="108"/>
      <c r="F4" s="108"/>
      <c r="G4" s="108"/>
      <c r="H4" s="108"/>
      <c r="I4" s="113"/>
    </row>
    <row r="5" spans="1:9" ht="14.25" customHeight="1">
      <c r="A5" s="109"/>
      <c r="B5" s="110"/>
      <c r="C5" s="111"/>
      <c r="D5" s="112" t="s">
        <v>79</v>
      </c>
      <c r="E5" s="113" t="s">
        <v>95</v>
      </c>
      <c r="F5" s="114"/>
      <c r="G5" s="113"/>
      <c r="H5" s="113"/>
      <c r="I5" s="109" t="s">
        <v>96</v>
      </c>
    </row>
    <row r="6" spans="1:9" ht="14.25" customHeight="1">
      <c r="A6" s="53"/>
      <c r="B6" s="115"/>
      <c r="C6" s="116"/>
      <c r="D6" s="117"/>
      <c r="E6" s="118" t="s">
        <v>71</v>
      </c>
      <c r="F6" s="118" t="s">
        <v>124</v>
      </c>
      <c r="G6" s="119" t="s">
        <v>125</v>
      </c>
      <c r="H6" s="120" t="s">
        <v>126</v>
      </c>
      <c r="I6" s="53"/>
    </row>
    <row r="7" spans="1:9" ht="24" customHeight="1">
      <c r="A7" s="121"/>
      <c r="B7" s="121"/>
      <c r="C7" s="58" t="s">
        <v>79</v>
      </c>
      <c r="D7" s="21">
        <v>5312.54</v>
      </c>
      <c r="E7" s="21">
        <v>5312.54</v>
      </c>
      <c r="F7" s="21">
        <v>4321.84</v>
      </c>
      <c r="G7" s="21">
        <v>990.7</v>
      </c>
      <c r="H7" s="22">
        <v>0</v>
      </c>
      <c r="I7" s="124">
        <v>0</v>
      </c>
    </row>
    <row r="8" spans="1:9" ht="24" customHeight="1">
      <c r="A8" s="121"/>
      <c r="B8" s="121" t="s">
        <v>80</v>
      </c>
      <c r="C8" s="58" t="s">
        <v>81</v>
      </c>
      <c r="D8" s="21">
        <v>5312.54</v>
      </c>
      <c r="E8" s="21">
        <v>5312.54</v>
      </c>
      <c r="F8" s="21">
        <v>4321.84</v>
      </c>
      <c r="G8" s="21">
        <v>990.7</v>
      </c>
      <c r="H8" s="22">
        <v>0</v>
      </c>
      <c r="I8" s="124">
        <v>0</v>
      </c>
    </row>
    <row r="9" spans="1:9" ht="24" customHeight="1">
      <c r="A9" s="121" t="s">
        <v>127</v>
      </c>
      <c r="B9" s="121"/>
      <c r="C9" s="58" t="s">
        <v>128</v>
      </c>
      <c r="D9" s="21">
        <v>5312.54</v>
      </c>
      <c r="E9" s="21">
        <v>5312.54</v>
      </c>
      <c r="F9" s="21">
        <v>4321.84</v>
      </c>
      <c r="G9" s="21">
        <v>990.7</v>
      </c>
      <c r="H9" s="22">
        <v>0</v>
      </c>
      <c r="I9" s="124">
        <v>0</v>
      </c>
    </row>
    <row r="10" spans="1:9" ht="24" customHeight="1">
      <c r="A10" s="121" t="s">
        <v>129</v>
      </c>
      <c r="B10" s="121"/>
      <c r="C10" s="58" t="s">
        <v>130</v>
      </c>
      <c r="D10" s="21">
        <v>5312.54</v>
      </c>
      <c r="E10" s="21">
        <v>5312.54</v>
      </c>
      <c r="F10" s="21">
        <v>4321.84</v>
      </c>
      <c r="G10" s="21">
        <v>990.7</v>
      </c>
      <c r="H10" s="22">
        <v>0</v>
      </c>
      <c r="I10" s="124">
        <v>0</v>
      </c>
    </row>
    <row r="11" spans="1:9" ht="24" customHeight="1">
      <c r="A11" s="121" t="s">
        <v>131</v>
      </c>
      <c r="B11" s="121"/>
      <c r="C11" s="58" t="s">
        <v>132</v>
      </c>
      <c r="D11" s="21">
        <v>5247.78</v>
      </c>
      <c r="E11" s="21">
        <v>5247.78</v>
      </c>
      <c r="F11" s="21">
        <v>4260.58</v>
      </c>
      <c r="G11" s="21">
        <v>987.2</v>
      </c>
      <c r="H11" s="22">
        <v>0</v>
      </c>
      <c r="I11" s="124">
        <v>0</v>
      </c>
    </row>
    <row r="12" spans="1:9" ht="24" customHeight="1">
      <c r="A12" s="121" t="s">
        <v>133</v>
      </c>
      <c r="B12" s="121" t="s">
        <v>88</v>
      </c>
      <c r="C12" s="58" t="s">
        <v>134</v>
      </c>
      <c r="D12" s="21">
        <v>1431.22</v>
      </c>
      <c r="E12" s="21">
        <v>1431.22</v>
      </c>
      <c r="F12" s="21">
        <v>862.74</v>
      </c>
      <c r="G12" s="21">
        <v>568.48</v>
      </c>
      <c r="H12" s="22">
        <v>0</v>
      </c>
      <c r="I12" s="124">
        <v>0</v>
      </c>
    </row>
    <row r="13" spans="1:9" ht="24" customHeight="1">
      <c r="A13" s="121" t="s">
        <v>133</v>
      </c>
      <c r="B13" s="121" t="s">
        <v>82</v>
      </c>
      <c r="C13" s="58" t="s">
        <v>135</v>
      </c>
      <c r="D13" s="21">
        <v>3418.34</v>
      </c>
      <c r="E13" s="21">
        <v>3418.34</v>
      </c>
      <c r="F13" s="21">
        <v>3041.18</v>
      </c>
      <c r="G13" s="21">
        <v>377.16</v>
      </c>
      <c r="H13" s="22">
        <v>0</v>
      </c>
      <c r="I13" s="124">
        <v>0</v>
      </c>
    </row>
    <row r="14" spans="1:9" ht="24" customHeight="1">
      <c r="A14" s="121" t="s">
        <v>133</v>
      </c>
      <c r="B14" s="121" t="s">
        <v>84</v>
      </c>
      <c r="C14" s="58" t="s">
        <v>136</v>
      </c>
      <c r="D14" s="21">
        <v>398.22</v>
      </c>
      <c r="E14" s="21">
        <v>398.22</v>
      </c>
      <c r="F14" s="21">
        <v>356.66</v>
      </c>
      <c r="G14" s="21">
        <v>41.56</v>
      </c>
      <c r="H14" s="22">
        <v>0</v>
      </c>
      <c r="I14" s="124">
        <v>0</v>
      </c>
    </row>
    <row r="15" spans="1:9" ht="24" customHeight="1">
      <c r="A15" s="121" t="s">
        <v>137</v>
      </c>
      <c r="B15" s="121"/>
      <c r="C15" s="58" t="s">
        <v>138</v>
      </c>
      <c r="D15" s="21">
        <v>64.76</v>
      </c>
      <c r="E15" s="21">
        <v>64.76</v>
      </c>
      <c r="F15" s="21">
        <v>61.26</v>
      </c>
      <c r="G15" s="21">
        <v>3.5</v>
      </c>
      <c r="H15" s="22">
        <v>0</v>
      </c>
      <c r="I15" s="124">
        <v>0</v>
      </c>
    </row>
    <row r="16" spans="1:9" ht="24" customHeight="1">
      <c r="A16" s="121" t="s">
        <v>139</v>
      </c>
      <c r="B16" s="121" t="s">
        <v>86</v>
      </c>
      <c r="C16" s="58" t="s">
        <v>140</v>
      </c>
      <c r="D16" s="21">
        <v>64.76</v>
      </c>
      <c r="E16" s="21">
        <v>64.76</v>
      </c>
      <c r="F16" s="21">
        <v>61.26</v>
      </c>
      <c r="G16" s="21">
        <v>3.5</v>
      </c>
      <c r="H16" s="22">
        <v>0</v>
      </c>
      <c r="I16" s="124">
        <v>0</v>
      </c>
    </row>
    <row r="17" spans="1:9" ht="16.5" customHeight="1">
      <c r="A17" s="103"/>
      <c r="B17" s="103"/>
      <c r="F17" s="103"/>
      <c r="G17" s="103"/>
      <c r="H17" s="103"/>
      <c r="I17" s="103"/>
    </row>
    <row r="18" spans="1:9" ht="16.5" customHeight="1">
      <c r="A18" s="103"/>
      <c r="B18" s="103"/>
      <c r="F18" s="103"/>
      <c r="G18" s="103"/>
      <c r="H18" s="103"/>
      <c r="I18" s="103"/>
    </row>
    <row r="19" spans="1:9" ht="9.75" customHeight="1">
      <c r="A19" s="103"/>
      <c r="E19" s="103"/>
      <c r="F19" s="103"/>
      <c r="G19" s="103"/>
      <c r="H19" s="103"/>
      <c r="I19" s="103"/>
    </row>
    <row r="20" spans="1:9" ht="9.75" customHeight="1">
      <c r="A20" s="103"/>
      <c r="E20" s="103"/>
      <c r="F20" s="103"/>
      <c r="I20" s="103"/>
    </row>
    <row r="21" spans="1:9" ht="9.75" customHeight="1">
      <c r="A21" s="103"/>
      <c r="F21" s="103"/>
      <c r="I21" s="103"/>
    </row>
    <row r="22" spans="1:9" ht="9.75" customHeight="1">
      <c r="A22" s="103"/>
      <c r="F22" s="103"/>
      <c r="G22" s="103"/>
      <c r="H22" s="103"/>
      <c r="I22" s="103"/>
    </row>
    <row r="23" spans="1:8" ht="9.75" customHeight="1">
      <c r="A23" s="103"/>
      <c r="F23" s="103"/>
      <c r="G23" s="103"/>
      <c r="H23" s="103"/>
    </row>
    <row r="24" spans="1:8" ht="9.75" customHeight="1">
      <c r="A24" s="103"/>
      <c r="F24" s="103"/>
      <c r="G24" s="103"/>
      <c r="H24" s="103"/>
    </row>
    <row r="25" spans="1:8" ht="9.75" customHeight="1">
      <c r="A25" s="103"/>
      <c r="F25" s="103"/>
      <c r="G25" s="103"/>
      <c r="H25" s="103"/>
    </row>
    <row r="26" spans="1:8" ht="9.75" customHeight="1">
      <c r="A26" s="103"/>
      <c r="E26" s="103"/>
      <c r="G26" s="103"/>
      <c r="H26" s="103"/>
    </row>
    <row r="27" spans="1:8" ht="9.75" customHeight="1">
      <c r="A27" s="103"/>
      <c r="F27" s="103"/>
      <c r="G27" s="103"/>
      <c r="H27" s="103"/>
    </row>
    <row r="28" spans="1:6" ht="9.75" customHeight="1">
      <c r="A28" s="103"/>
      <c r="F28" s="103"/>
    </row>
    <row r="29" spans="1:6" ht="9.75" customHeight="1">
      <c r="A29" s="103"/>
      <c r="F29" s="103"/>
    </row>
    <row r="30" spans="1:5" ht="9.75" customHeight="1">
      <c r="A30" s="103"/>
      <c r="E30" s="103"/>
    </row>
    <row r="31" ht="12.75" customHeight="1">
      <c r="C31" s="23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" footer="0"/>
  <pageSetup fitToHeight="100" fitToWidth="1" orientation="landscape" paperSize="9" scale="9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82"/>
      <c r="B1" s="28"/>
      <c r="C1" s="28"/>
      <c r="D1" s="28"/>
      <c r="E1" s="28"/>
      <c r="F1" s="28"/>
      <c r="G1" s="28"/>
      <c r="H1" s="36" t="s">
        <v>141</v>
      </c>
    </row>
    <row r="2" spans="1:8" ht="46.5" customHeight="1">
      <c r="A2" s="83" t="s">
        <v>142</v>
      </c>
      <c r="B2" s="84"/>
      <c r="C2" s="84"/>
      <c r="D2" s="84"/>
      <c r="E2" s="84"/>
      <c r="F2" s="84"/>
      <c r="G2" s="84"/>
      <c r="H2" s="84"/>
    </row>
    <row r="3" spans="1:8" ht="27.75" customHeight="1">
      <c r="A3" s="85" t="s">
        <v>2</v>
      </c>
      <c r="B3" s="85"/>
      <c r="C3" s="85"/>
      <c r="D3" s="63"/>
      <c r="E3" s="63"/>
      <c r="F3" s="63"/>
      <c r="G3" s="63"/>
      <c r="H3" s="86" t="s">
        <v>3</v>
      </c>
    </row>
    <row r="4" spans="1:8" ht="21" customHeight="1">
      <c r="A4" s="37" t="s">
        <v>121</v>
      </c>
      <c r="B4" s="87" t="s">
        <v>64</v>
      </c>
      <c r="C4" s="88" t="s">
        <v>122</v>
      </c>
      <c r="D4" s="89" t="s">
        <v>123</v>
      </c>
      <c r="E4" s="90"/>
      <c r="F4" s="90"/>
      <c r="G4" s="90"/>
      <c r="H4" s="75"/>
    </row>
    <row r="5" spans="1:8" ht="21" customHeight="1">
      <c r="A5" s="91"/>
      <c r="B5" s="92"/>
      <c r="C5" s="93"/>
      <c r="D5" s="94" t="s">
        <v>79</v>
      </c>
      <c r="E5" s="75" t="s">
        <v>95</v>
      </c>
      <c r="F5" s="95"/>
      <c r="G5" s="75"/>
      <c r="H5" s="91" t="s">
        <v>96</v>
      </c>
    </row>
    <row r="6" spans="1:8" ht="21" customHeight="1">
      <c r="A6" s="96"/>
      <c r="B6" s="97"/>
      <c r="C6" s="98"/>
      <c r="D6" s="99"/>
      <c r="E6" s="100" t="s">
        <v>71</v>
      </c>
      <c r="F6" s="100" t="s">
        <v>124</v>
      </c>
      <c r="G6" s="101" t="s">
        <v>125</v>
      </c>
      <c r="H6" s="96"/>
    </row>
    <row r="7" spans="1:8" ht="31.5" customHeight="1">
      <c r="A7" s="102"/>
      <c r="B7" s="102"/>
      <c r="C7" s="43"/>
      <c r="D7" s="80"/>
      <c r="E7" s="80"/>
      <c r="F7" s="80"/>
      <c r="G7" s="80"/>
      <c r="H7" s="81"/>
    </row>
    <row r="8" spans="1:8" ht="31.5" customHeight="1">
      <c r="A8" s="102"/>
      <c r="B8" s="102"/>
      <c r="C8" s="43"/>
      <c r="D8" s="80"/>
      <c r="E8" s="80"/>
      <c r="F8" s="80"/>
      <c r="G8" s="80"/>
      <c r="H8" s="81"/>
    </row>
    <row r="9" spans="1:8" ht="31.5" customHeight="1">
      <c r="A9" s="102"/>
      <c r="B9" s="102"/>
      <c r="C9" s="43"/>
      <c r="D9" s="80"/>
      <c r="E9" s="80"/>
      <c r="F9" s="80"/>
      <c r="G9" s="80"/>
      <c r="H9" s="81"/>
    </row>
    <row r="10" spans="1:8" ht="31.5" customHeight="1">
      <c r="A10" s="102"/>
      <c r="B10" s="102"/>
      <c r="C10" s="43"/>
      <c r="D10" s="80"/>
      <c r="E10" s="80"/>
      <c r="F10" s="80"/>
      <c r="G10" s="80"/>
      <c r="H10" s="81"/>
    </row>
    <row r="11" spans="1:8" ht="31.5" customHeight="1">
      <c r="A11" s="102"/>
      <c r="B11" s="102"/>
      <c r="C11" s="43"/>
      <c r="D11" s="80"/>
      <c r="E11" s="80"/>
      <c r="F11" s="80"/>
      <c r="G11" s="80"/>
      <c r="H11" s="81"/>
    </row>
    <row r="12" spans="1:8" ht="31.5" customHeight="1">
      <c r="A12" s="102"/>
      <c r="B12" s="102"/>
      <c r="C12" s="43"/>
      <c r="D12" s="80"/>
      <c r="E12" s="80"/>
      <c r="F12" s="80"/>
      <c r="G12" s="80"/>
      <c r="H12" s="81"/>
    </row>
    <row r="13" spans="1:8" ht="31.5" customHeight="1">
      <c r="A13" s="102"/>
      <c r="B13" s="102"/>
      <c r="C13" s="43"/>
      <c r="D13" s="80"/>
      <c r="E13" s="80"/>
      <c r="F13" s="80"/>
      <c r="G13" s="80"/>
      <c r="H13" s="81"/>
    </row>
    <row r="14" spans="1:8" ht="31.5" customHeight="1">
      <c r="A14" s="102"/>
      <c r="B14" s="102"/>
      <c r="C14" s="43"/>
      <c r="D14" s="80"/>
      <c r="E14" s="80"/>
      <c r="F14" s="80"/>
      <c r="G14" s="80"/>
      <c r="H14" s="81"/>
    </row>
    <row r="15" spans="1:8" ht="31.5" customHeight="1">
      <c r="A15" s="102"/>
      <c r="B15" s="102"/>
      <c r="C15" s="43"/>
      <c r="D15" s="80"/>
      <c r="E15" s="80"/>
      <c r="F15" s="80"/>
      <c r="G15" s="80"/>
      <c r="H15" s="81"/>
    </row>
    <row r="16" spans="1:8" ht="31.5" customHeight="1">
      <c r="A16" s="102"/>
      <c r="B16" s="102"/>
      <c r="C16" s="43"/>
      <c r="D16" s="80"/>
      <c r="E16" s="80"/>
      <c r="F16" s="80"/>
      <c r="G16" s="80"/>
      <c r="H16" s="81"/>
    </row>
    <row r="17" spans="1:8" ht="31.5" customHeight="1">
      <c r="A17" s="102"/>
      <c r="B17" s="102"/>
      <c r="C17" s="43"/>
      <c r="D17" s="80"/>
      <c r="E17" s="80"/>
      <c r="F17" s="80"/>
      <c r="G17" s="80"/>
      <c r="H17" s="81"/>
    </row>
    <row r="18" spans="1:8" ht="31.5" customHeight="1">
      <c r="A18" s="102"/>
      <c r="B18" s="102"/>
      <c r="C18" s="43"/>
      <c r="D18" s="80"/>
      <c r="E18" s="80"/>
      <c r="F18" s="80"/>
      <c r="G18" s="80"/>
      <c r="H18" s="81"/>
    </row>
    <row r="19" spans="1:8" ht="31.5" customHeight="1">
      <c r="A19" s="102"/>
      <c r="B19" s="102"/>
      <c r="C19" s="43"/>
      <c r="D19" s="80"/>
      <c r="E19" s="80"/>
      <c r="F19" s="80"/>
      <c r="G19" s="80"/>
      <c r="H19" s="81"/>
    </row>
    <row r="20" spans="1:8" ht="9.75" customHeight="1">
      <c r="A20" s="103"/>
      <c r="E20" s="103"/>
      <c r="F20" s="103"/>
      <c r="H20" s="103"/>
    </row>
    <row r="21" spans="1:8" ht="9.75" customHeight="1">
      <c r="A21" s="103"/>
      <c r="F21" s="103"/>
      <c r="H21" s="103"/>
    </row>
    <row r="22" spans="1:8" ht="9.75" customHeight="1">
      <c r="A22" s="103"/>
      <c r="F22" s="103"/>
      <c r="G22" s="103"/>
      <c r="H22" s="103"/>
    </row>
    <row r="23" spans="1:7" ht="9.75" customHeight="1">
      <c r="A23" s="103"/>
      <c r="F23" s="103"/>
      <c r="G23" s="103"/>
    </row>
    <row r="24" spans="1:7" ht="9.75" customHeight="1">
      <c r="A24" s="103"/>
      <c r="F24" s="103"/>
      <c r="G24" s="103"/>
    </row>
    <row r="25" spans="1:7" ht="9.75" customHeight="1">
      <c r="A25" s="103"/>
      <c r="F25" s="103"/>
      <c r="G25" s="103"/>
    </row>
    <row r="26" spans="1:7" ht="9.75" customHeight="1">
      <c r="A26" s="103"/>
      <c r="E26" s="103"/>
      <c r="G26" s="103"/>
    </row>
    <row r="27" spans="1:7" ht="9.75" customHeight="1">
      <c r="A27" s="103"/>
      <c r="C27" s="23"/>
      <c r="F27" s="103"/>
      <c r="G27" s="103"/>
    </row>
    <row r="28" spans="1:6" ht="9.75" customHeight="1">
      <c r="A28" s="103"/>
      <c r="F28" s="103"/>
    </row>
    <row r="29" spans="1:6" ht="9.75" customHeight="1">
      <c r="A29" s="103"/>
      <c r="F29" s="103"/>
    </row>
    <row r="30" spans="1:5" ht="9.75" customHeight="1">
      <c r="A30" s="103"/>
      <c r="E30" s="103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" footer="0"/>
  <pageSetup fitToHeight="100" fitToWidth="1" horizontalDpi="600" verticalDpi="6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  <col min="7" max="7" width="9.16015625" style="0" customWidth="1"/>
  </cols>
  <sheetData>
    <row r="1" spans="1:7" ht="30" customHeight="1">
      <c r="A1" s="66"/>
      <c r="B1" s="66"/>
      <c r="C1" s="67"/>
      <c r="D1" s="67"/>
      <c r="E1" s="67"/>
      <c r="F1" s="29" t="s">
        <v>143</v>
      </c>
      <c r="G1" s="68"/>
    </row>
    <row r="2" spans="1:7" ht="22.5" customHeight="1">
      <c r="A2" s="30" t="s">
        <v>144</v>
      </c>
      <c r="B2" s="30"/>
      <c r="C2" s="69"/>
      <c r="D2" s="70"/>
      <c r="E2" s="70"/>
      <c r="F2" s="70"/>
      <c r="G2" s="68"/>
    </row>
    <row r="3" spans="1:7" ht="22.5" customHeight="1">
      <c r="A3" s="71" t="s">
        <v>2</v>
      </c>
      <c r="B3" s="72"/>
      <c r="C3" s="66"/>
      <c r="D3" s="66"/>
      <c r="E3" s="66"/>
      <c r="F3" s="73" t="s">
        <v>3</v>
      </c>
      <c r="G3" s="68"/>
    </row>
    <row r="4" spans="1:7" ht="24.75" customHeight="1">
      <c r="A4" s="74" t="s">
        <v>145</v>
      </c>
      <c r="B4" s="74" t="s">
        <v>146</v>
      </c>
      <c r="C4" s="75" t="s">
        <v>147</v>
      </c>
      <c r="D4" s="75"/>
      <c r="E4" s="75"/>
      <c r="F4" s="75"/>
      <c r="G4" s="68"/>
    </row>
    <row r="5" spans="1:7" ht="24.75" customHeight="1">
      <c r="A5" s="76"/>
      <c r="B5" s="76"/>
      <c r="C5" s="77" t="s">
        <v>148</v>
      </c>
      <c r="D5" s="77" t="s">
        <v>124</v>
      </c>
      <c r="E5" s="77" t="s">
        <v>125</v>
      </c>
      <c r="F5" s="77" t="s">
        <v>126</v>
      </c>
      <c r="G5" s="68"/>
    </row>
    <row r="6" spans="1:7" ht="16.5" customHeight="1">
      <c r="A6" s="78" t="s">
        <v>79</v>
      </c>
      <c r="B6" s="44"/>
      <c r="C6" s="79">
        <v>5312.54</v>
      </c>
      <c r="D6" s="80">
        <v>4321.84</v>
      </c>
      <c r="E6" s="80">
        <v>990.7</v>
      </c>
      <c r="F6" s="81">
        <v>0</v>
      </c>
      <c r="G6" s="68"/>
    </row>
    <row r="7" spans="1:7" ht="16.5" customHeight="1">
      <c r="A7" s="78" t="s">
        <v>149</v>
      </c>
      <c r="B7" s="44"/>
      <c r="C7" s="79">
        <v>4178.58</v>
      </c>
      <c r="D7" s="80">
        <v>4178.58</v>
      </c>
      <c r="E7" s="80">
        <v>0</v>
      </c>
      <c r="F7" s="81">
        <v>0</v>
      </c>
      <c r="G7" s="68"/>
    </row>
    <row r="8" spans="1:7" ht="16.5" customHeight="1">
      <c r="A8" s="78" t="s">
        <v>150</v>
      </c>
      <c r="B8" s="44" t="s">
        <v>151</v>
      </c>
      <c r="C8" s="79">
        <v>633.87</v>
      </c>
      <c r="D8" s="80">
        <v>633.87</v>
      </c>
      <c r="E8" s="80">
        <v>0</v>
      </c>
      <c r="F8" s="81">
        <v>0</v>
      </c>
      <c r="G8" s="68"/>
    </row>
    <row r="9" spans="1:7" ht="16.5" customHeight="1">
      <c r="A9" s="78" t="s">
        <v>150</v>
      </c>
      <c r="B9" s="44" t="s">
        <v>149</v>
      </c>
      <c r="C9" s="79">
        <v>9.39</v>
      </c>
      <c r="D9" s="80">
        <v>9.39</v>
      </c>
      <c r="E9" s="80">
        <v>0</v>
      </c>
      <c r="F9" s="81">
        <v>0</v>
      </c>
      <c r="G9" s="68"/>
    </row>
    <row r="10" spans="1:7" ht="16.5" customHeight="1">
      <c r="A10" s="78" t="s">
        <v>152</v>
      </c>
      <c r="B10" s="44" t="s">
        <v>151</v>
      </c>
      <c r="C10" s="79">
        <v>1039.37</v>
      </c>
      <c r="D10" s="80">
        <v>1039.37</v>
      </c>
      <c r="E10" s="80">
        <v>0</v>
      </c>
      <c r="F10" s="81">
        <v>0</v>
      </c>
      <c r="G10" s="68"/>
    </row>
    <row r="11" spans="1:7" ht="16.5" customHeight="1">
      <c r="A11" s="78" t="s">
        <v>152</v>
      </c>
      <c r="B11" s="44" t="s">
        <v>149</v>
      </c>
      <c r="C11" s="79">
        <v>3.52</v>
      </c>
      <c r="D11" s="80">
        <v>3.52</v>
      </c>
      <c r="E11" s="80">
        <v>0</v>
      </c>
      <c r="F11" s="81">
        <v>0</v>
      </c>
      <c r="G11" s="68"/>
    </row>
    <row r="12" spans="1:7" ht="16.5" customHeight="1">
      <c r="A12" s="78" t="s">
        <v>153</v>
      </c>
      <c r="B12" s="44" t="s">
        <v>151</v>
      </c>
      <c r="C12" s="79">
        <v>47.6</v>
      </c>
      <c r="D12" s="80">
        <v>47.6</v>
      </c>
      <c r="E12" s="80">
        <v>0</v>
      </c>
      <c r="F12" s="81">
        <v>0</v>
      </c>
      <c r="G12" s="68"/>
    </row>
    <row r="13" spans="1:7" ht="16.5" customHeight="1">
      <c r="A13" s="78" t="s">
        <v>154</v>
      </c>
      <c r="B13" s="44" t="s">
        <v>149</v>
      </c>
      <c r="C13" s="79">
        <v>15.33</v>
      </c>
      <c r="D13" s="80">
        <v>15.33</v>
      </c>
      <c r="E13" s="80">
        <v>0</v>
      </c>
      <c r="F13" s="81">
        <v>0</v>
      </c>
      <c r="G13" s="68"/>
    </row>
    <row r="14" spans="1:7" ht="16.5" customHeight="1">
      <c r="A14" s="78" t="s">
        <v>155</v>
      </c>
      <c r="B14" s="44" t="s">
        <v>151</v>
      </c>
      <c r="C14" s="79">
        <v>89.6</v>
      </c>
      <c r="D14" s="80">
        <v>89.6</v>
      </c>
      <c r="E14" s="80">
        <v>0</v>
      </c>
      <c r="F14" s="81">
        <v>0</v>
      </c>
      <c r="G14" s="68"/>
    </row>
    <row r="15" spans="1:7" ht="16.5" customHeight="1">
      <c r="A15" s="78" t="s">
        <v>155</v>
      </c>
      <c r="B15" s="44" t="s">
        <v>149</v>
      </c>
      <c r="C15" s="79">
        <v>1.92</v>
      </c>
      <c r="D15" s="80">
        <v>1.92</v>
      </c>
      <c r="E15" s="80">
        <v>0</v>
      </c>
      <c r="F15" s="81">
        <v>0</v>
      </c>
      <c r="G15" s="68"/>
    </row>
    <row r="16" spans="1:7" ht="16.5" customHeight="1">
      <c r="A16" s="78" t="s">
        <v>156</v>
      </c>
      <c r="B16" s="44" t="s">
        <v>157</v>
      </c>
      <c r="C16" s="79">
        <v>197.4</v>
      </c>
      <c r="D16" s="80">
        <v>197.4</v>
      </c>
      <c r="E16" s="80">
        <v>0</v>
      </c>
      <c r="F16" s="81">
        <v>0</v>
      </c>
      <c r="G16" s="68"/>
    </row>
    <row r="17" spans="1:7" ht="16.5" customHeight="1">
      <c r="A17" s="78" t="s">
        <v>156</v>
      </c>
      <c r="B17" s="44" t="s">
        <v>149</v>
      </c>
      <c r="C17" s="79">
        <v>4.23</v>
      </c>
      <c r="D17" s="80">
        <v>4.23</v>
      </c>
      <c r="E17" s="80">
        <v>0</v>
      </c>
      <c r="F17" s="81">
        <v>0</v>
      </c>
      <c r="G17" s="68"/>
    </row>
    <row r="18" spans="1:7" ht="16.5" customHeight="1">
      <c r="A18" s="78" t="s">
        <v>158</v>
      </c>
      <c r="B18" s="44" t="s">
        <v>149</v>
      </c>
      <c r="C18" s="79">
        <v>3.91</v>
      </c>
      <c r="D18" s="80">
        <v>3.91</v>
      </c>
      <c r="E18" s="80">
        <v>0</v>
      </c>
      <c r="F18" s="81">
        <v>0</v>
      </c>
      <c r="G18" s="68"/>
    </row>
    <row r="19" spans="1:7" ht="16.5" customHeight="1">
      <c r="A19" s="78" t="s">
        <v>158</v>
      </c>
      <c r="B19" s="44" t="s">
        <v>159</v>
      </c>
      <c r="C19" s="79">
        <v>244.09</v>
      </c>
      <c r="D19" s="80">
        <v>244.09</v>
      </c>
      <c r="E19" s="80">
        <v>0</v>
      </c>
      <c r="F19" s="81">
        <v>0</v>
      </c>
      <c r="G19" s="68"/>
    </row>
    <row r="20" spans="1:7" ht="16.5" customHeight="1">
      <c r="A20" s="78" t="s">
        <v>160</v>
      </c>
      <c r="B20" s="44" t="s">
        <v>149</v>
      </c>
      <c r="C20" s="79">
        <v>1.96</v>
      </c>
      <c r="D20" s="80">
        <v>1.96</v>
      </c>
      <c r="E20" s="80">
        <v>0</v>
      </c>
      <c r="F20" s="81">
        <v>0</v>
      </c>
      <c r="G20" s="68"/>
    </row>
    <row r="21" spans="1:7" ht="16.5" customHeight="1">
      <c r="A21" s="78" t="s">
        <v>160</v>
      </c>
      <c r="B21" s="44" t="s">
        <v>159</v>
      </c>
      <c r="C21" s="79">
        <v>122.04</v>
      </c>
      <c r="D21" s="80">
        <v>122.04</v>
      </c>
      <c r="E21" s="80">
        <v>0</v>
      </c>
      <c r="F21" s="81">
        <v>0</v>
      </c>
      <c r="G21" s="68"/>
    </row>
    <row r="22" spans="1:7" ht="16.5" customHeight="1">
      <c r="A22" s="78" t="s">
        <v>161</v>
      </c>
      <c r="B22" s="44" t="s">
        <v>159</v>
      </c>
      <c r="C22" s="79">
        <v>152.56</v>
      </c>
      <c r="D22" s="80">
        <v>152.56</v>
      </c>
      <c r="E22" s="80">
        <v>0</v>
      </c>
      <c r="F22" s="81">
        <v>0</v>
      </c>
      <c r="G22" s="68"/>
    </row>
    <row r="23" spans="1:7" ht="16.5" customHeight="1">
      <c r="A23" s="78" t="s">
        <v>161</v>
      </c>
      <c r="B23" s="44" t="s">
        <v>149</v>
      </c>
      <c r="C23" s="79">
        <v>2.45</v>
      </c>
      <c r="D23" s="80">
        <v>2.45</v>
      </c>
      <c r="E23" s="80">
        <v>0</v>
      </c>
      <c r="F23" s="81">
        <v>0</v>
      </c>
      <c r="G23" s="68"/>
    </row>
    <row r="24" spans="1:7" ht="16.5" customHeight="1">
      <c r="A24" s="78" t="s">
        <v>162</v>
      </c>
      <c r="B24" s="44" t="s">
        <v>159</v>
      </c>
      <c r="C24" s="79">
        <v>91.54</v>
      </c>
      <c r="D24" s="80">
        <v>91.54</v>
      </c>
      <c r="E24" s="80">
        <v>0</v>
      </c>
      <c r="F24" s="81">
        <v>0</v>
      </c>
      <c r="G24" s="68"/>
    </row>
    <row r="25" spans="1:7" ht="16.5" customHeight="1">
      <c r="A25" s="78" t="s">
        <v>163</v>
      </c>
      <c r="B25" s="44" t="s">
        <v>149</v>
      </c>
      <c r="C25" s="79">
        <v>0.37</v>
      </c>
      <c r="D25" s="80">
        <v>0.37</v>
      </c>
      <c r="E25" s="80">
        <v>0</v>
      </c>
      <c r="F25" s="81">
        <v>0</v>
      </c>
      <c r="G25" s="68"/>
    </row>
    <row r="26" spans="1:7" ht="16.5" customHeight="1">
      <c r="A26" s="78" t="s">
        <v>163</v>
      </c>
      <c r="B26" s="44" t="s">
        <v>159</v>
      </c>
      <c r="C26" s="79">
        <v>10.68</v>
      </c>
      <c r="D26" s="80">
        <v>10.68</v>
      </c>
      <c r="E26" s="80">
        <v>0</v>
      </c>
      <c r="F26" s="81">
        <v>0</v>
      </c>
      <c r="G26" s="68"/>
    </row>
    <row r="27" spans="1:7" ht="16.5" customHeight="1">
      <c r="A27" s="78" t="s">
        <v>164</v>
      </c>
      <c r="B27" s="44" t="s">
        <v>149</v>
      </c>
      <c r="C27" s="79">
        <v>14.87</v>
      </c>
      <c r="D27" s="80">
        <v>14.87</v>
      </c>
      <c r="E27" s="80">
        <v>0</v>
      </c>
      <c r="F27" s="81">
        <v>0</v>
      </c>
      <c r="G27" s="68"/>
    </row>
    <row r="28" spans="1:7" ht="16.5" customHeight="1">
      <c r="A28" s="78" t="s">
        <v>164</v>
      </c>
      <c r="B28" s="44" t="s">
        <v>165</v>
      </c>
      <c r="C28" s="79">
        <v>1070.13</v>
      </c>
      <c r="D28" s="80">
        <v>1070.13</v>
      </c>
      <c r="E28" s="80">
        <v>0</v>
      </c>
      <c r="F28" s="81">
        <v>0</v>
      </c>
      <c r="G28" s="68"/>
    </row>
    <row r="29" spans="1:7" ht="16.5" customHeight="1">
      <c r="A29" s="78" t="s">
        <v>166</v>
      </c>
      <c r="B29" s="44" t="s">
        <v>151</v>
      </c>
      <c r="C29" s="79">
        <v>295.4</v>
      </c>
      <c r="D29" s="80">
        <v>295.4</v>
      </c>
      <c r="E29" s="80">
        <v>0</v>
      </c>
      <c r="F29" s="81">
        <v>0</v>
      </c>
      <c r="G29" s="68"/>
    </row>
    <row r="30" spans="1:7" ht="16.5" customHeight="1">
      <c r="A30" s="78" t="s">
        <v>167</v>
      </c>
      <c r="B30" s="44" t="s">
        <v>157</v>
      </c>
      <c r="C30" s="79">
        <v>123.88</v>
      </c>
      <c r="D30" s="80">
        <v>123.88</v>
      </c>
      <c r="E30" s="80">
        <v>0</v>
      </c>
      <c r="F30" s="81">
        <v>0</v>
      </c>
      <c r="G30" s="68"/>
    </row>
    <row r="31" spans="1:7" ht="16.5" customHeight="1">
      <c r="A31" s="78" t="s">
        <v>167</v>
      </c>
      <c r="B31" s="44" t="s">
        <v>149</v>
      </c>
      <c r="C31" s="79">
        <v>2.47</v>
      </c>
      <c r="D31" s="80">
        <v>2.47</v>
      </c>
      <c r="E31" s="80">
        <v>0</v>
      </c>
      <c r="F31" s="81">
        <v>0</v>
      </c>
      <c r="G31" s="68"/>
    </row>
    <row r="32" spans="1:7" ht="16.5" customHeight="1">
      <c r="A32" s="78" t="s">
        <v>168</v>
      </c>
      <c r="B32" s="44"/>
      <c r="C32" s="79">
        <v>990.7</v>
      </c>
      <c r="D32" s="80">
        <v>0</v>
      </c>
      <c r="E32" s="80">
        <v>990.7</v>
      </c>
      <c r="F32" s="81">
        <v>0</v>
      </c>
      <c r="G32" s="68"/>
    </row>
    <row r="33" spans="1:7" ht="16.5" customHeight="1">
      <c r="A33" s="78" t="s">
        <v>169</v>
      </c>
      <c r="B33" s="44" t="s">
        <v>168</v>
      </c>
      <c r="C33" s="79">
        <v>1.2</v>
      </c>
      <c r="D33" s="80">
        <v>0</v>
      </c>
      <c r="E33" s="80">
        <v>1.2</v>
      </c>
      <c r="F33" s="81">
        <v>0</v>
      </c>
      <c r="G33" s="68"/>
    </row>
    <row r="34" spans="1:7" ht="16.5" customHeight="1">
      <c r="A34" s="78" t="s">
        <v>169</v>
      </c>
      <c r="B34" s="44" t="s">
        <v>170</v>
      </c>
      <c r="C34" s="79">
        <v>60.1</v>
      </c>
      <c r="D34" s="80">
        <v>0</v>
      </c>
      <c r="E34" s="80">
        <v>60.1</v>
      </c>
      <c r="F34" s="81">
        <v>0</v>
      </c>
      <c r="G34" s="68"/>
    </row>
    <row r="35" spans="1:7" ht="16.5" customHeight="1">
      <c r="A35" s="78" t="s">
        <v>171</v>
      </c>
      <c r="B35" s="44" t="s">
        <v>172</v>
      </c>
      <c r="C35" s="79">
        <v>1</v>
      </c>
      <c r="D35" s="80">
        <v>0</v>
      </c>
      <c r="E35" s="80">
        <v>1</v>
      </c>
      <c r="F35" s="81">
        <v>0</v>
      </c>
      <c r="G35" s="68"/>
    </row>
    <row r="36" spans="1:7" ht="16.5" customHeight="1">
      <c r="A36" s="78" t="s">
        <v>173</v>
      </c>
      <c r="B36" s="44" t="s">
        <v>170</v>
      </c>
      <c r="C36" s="79">
        <v>0.8</v>
      </c>
      <c r="D36" s="80">
        <v>0</v>
      </c>
      <c r="E36" s="80">
        <v>0.8</v>
      </c>
      <c r="F36" s="81">
        <v>0</v>
      </c>
      <c r="G36" s="68"/>
    </row>
    <row r="37" spans="1:6" ht="16.5" customHeight="1">
      <c r="A37" s="78" t="s">
        <v>174</v>
      </c>
      <c r="B37" s="44" t="s">
        <v>170</v>
      </c>
      <c r="C37" s="79">
        <v>17</v>
      </c>
      <c r="D37" s="80">
        <v>0</v>
      </c>
      <c r="E37" s="80">
        <v>17</v>
      </c>
      <c r="F37" s="81">
        <v>0</v>
      </c>
    </row>
    <row r="38" spans="1:6" ht="16.5" customHeight="1">
      <c r="A38" s="78" t="s">
        <v>175</v>
      </c>
      <c r="B38" s="44" t="s">
        <v>170</v>
      </c>
      <c r="C38" s="79">
        <v>166.8</v>
      </c>
      <c r="D38" s="80">
        <v>0</v>
      </c>
      <c r="E38" s="80">
        <v>166.8</v>
      </c>
      <c r="F38" s="81">
        <v>0</v>
      </c>
    </row>
    <row r="39" spans="1:6" ht="16.5" customHeight="1">
      <c r="A39" s="78" t="s">
        <v>176</v>
      </c>
      <c r="B39" s="44" t="s">
        <v>177</v>
      </c>
      <c r="C39" s="79">
        <v>6.1</v>
      </c>
      <c r="D39" s="80">
        <v>0</v>
      </c>
      <c r="E39" s="80">
        <v>6.1</v>
      </c>
      <c r="F39" s="81">
        <v>0</v>
      </c>
    </row>
    <row r="40" spans="1:6" ht="16.5" customHeight="1">
      <c r="A40" s="78" t="s">
        <v>178</v>
      </c>
      <c r="B40" s="44" t="s">
        <v>179</v>
      </c>
      <c r="C40" s="79">
        <v>2</v>
      </c>
      <c r="D40" s="80">
        <v>0</v>
      </c>
      <c r="E40" s="80">
        <v>2</v>
      </c>
      <c r="F40" s="81">
        <v>0</v>
      </c>
    </row>
    <row r="41" spans="1:6" ht="16.5" customHeight="1">
      <c r="A41" s="78" t="s">
        <v>178</v>
      </c>
      <c r="B41" s="44" t="s">
        <v>168</v>
      </c>
      <c r="C41" s="79">
        <v>0.5</v>
      </c>
      <c r="D41" s="80">
        <v>0</v>
      </c>
      <c r="E41" s="80">
        <v>0.5</v>
      </c>
      <c r="F41" s="81">
        <v>0</v>
      </c>
    </row>
    <row r="42" spans="1:6" ht="16.5" customHeight="1">
      <c r="A42" s="78" t="s">
        <v>180</v>
      </c>
      <c r="B42" s="44" t="s">
        <v>181</v>
      </c>
      <c r="C42" s="79">
        <v>4</v>
      </c>
      <c r="D42" s="80">
        <v>0</v>
      </c>
      <c r="E42" s="80">
        <v>4</v>
      </c>
      <c r="F42" s="81">
        <v>0</v>
      </c>
    </row>
    <row r="43" spans="1:6" ht="16.5" customHeight="1">
      <c r="A43" s="78" t="s">
        <v>182</v>
      </c>
      <c r="B43" s="44" t="s">
        <v>183</v>
      </c>
      <c r="C43" s="79">
        <v>16.8</v>
      </c>
      <c r="D43" s="80">
        <v>0</v>
      </c>
      <c r="E43" s="80">
        <v>16.8</v>
      </c>
      <c r="F43" s="81">
        <v>0</v>
      </c>
    </row>
    <row r="44" spans="1:6" ht="16.5" customHeight="1">
      <c r="A44" s="78" t="s">
        <v>184</v>
      </c>
      <c r="B44" s="44" t="s">
        <v>172</v>
      </c>
      <c r="C44" s="79">
        <v>2</v>
      </c>
      <c r="D44" s="80">
        <v>0</v>
      </c>
      <c r="E44" s="80">
        <v>2</v>
      </c>
      <c r="F44" s="81">
        <v>0</v>
      </c>
    </row>
    <row r="45" spans="1:6" ht="16.5" customHeight="1">
      <c r="A45" s="78" t="s">
        <v>185</v>
      </c>
      <c r="B45" s="44" t="s">
        <v>172</v>
      </c>
      <c r="C45" s="79">
        <v>1.5</v>
      </c>
      <c r="D45" s="80">
        <v>0</v>
      </c>
      <c r="E45" s="80">
        <v>1.5</v>
      </c>
      <c r="F45" s="81">
        <v>0</v>
      </c>
    </row>
    <row r="46" spans="1:6" ht="16.5" customHeight="1">
      <c r="A46" s="78" t="s">
        <v>186</v>
      </c>
      <c r="B46" s="44" t="s">
        <v>170</v>
      </c>
      <c r="C46" s="79">
        <v>39.41</v>
      </c>
      <c r="D46" s="80">
        <v>0</v>
      </c>
      <c r="E46" s="80">
        <v>39.41</v>
      </c>
      <c r="F46" s="81">
        <v>0</v>
      </c>
    </row>
    <row r="47" spans="1:6" ht="16.5" customHeight="1">
      <c r="A47" s="78" t="s">
        <v>186</v>
      </c>
      <c r="B47" s="44" t="s">
        <v>168</v>
      </c>
      <c r="C47" s="79">
        <v>0.61</v>
      </c>
      <c r="D47" s="80">
        <v>0</v>
      </c>
      <c r="E47" s="80">
        <v>0.61</v>
      </c>
      <c r="F47" s="81">
        <v>0</v>
      </c>
    </row>
    <row r="48" spans="1:6" ht="16.5" customHeight="1">
      <c r="A48" s="78" t="s">
        <v>187</v>
      </c>
      <c r="B48" s="44" t="s">
        <v>168</v>
      </c>
      <c r="C48" s="79">
        <v>0.79</v>
      </c>
      <c r="D48" s="80">
        <v>0</v>
      </c>
      <c r="E48" s="80">
        <v>0.79</v>
      </c>
      <c r="F48" s="81">
        <v>0</v>
      </c>
    </row>
    <row r="49" spans="1:6" ht="16.5" customHeight="1">
      <c r="A49" s="78" t="s">
        <v>187</v>
      </c>
      <c r="B49" s="44" t="s">
        <v>170</v>
      </c>
      <c r="C49" s="79">
        <v>52.76</v>
      </c>
      <c r="D49" s="80">
        <v>0</v>
      </c>
      <c r="E49" s="80">
        <v>52.76</v>
      </c>
      <c r="F49" s="81">
        <v>0</v>
      </c>
    </row>
    <row r="50" spans="1:6" ht="16.5" customHeight="1">
      <c r="A50" s="78" t="s">
        <v>188</v>
      </c>
      <c r="B50" s="44" t="s">
        <v>189</v>
      </c>
      <c r="C50" s="79">
        <v>469.09</v>
      </c>
      <c r="D50" s="80">
        <v>0</v>
      </c>
      <c r="E50" s="80">
        <v>469.09</v>
      </c>
      <c r="F50" s="81">
        <v>0</v>
      </c>
    </row>
    <row r="51" spans="1:6" ht="16.5" customHeight="1">
      <c r="A51" s="78" t="s">
        <v>190</v>
      </c>
      <c r="B51" s="44" t="s">
        <v>170</v>
      </c>
      <c r="C51" s="79">
        <v>147.14</v>
      </c>
      <c r="D51" s="80">
        <v>0</v>
      </c>
      <c r="E51" s="80">
        <v>147.14</v>
      </c>
      <c r="F51" s="81">
        <v>0</v>
      </c>
    </row>
    <row r="52" spans="1:6" ht="16.5" customHeight="1">
      <c r="A52" s="78" t="s">
        <v>190</v>
      </c>
      <c r="B52" s="44" t="s">
        <v>168</v>
      </c>
      <c r="C52" s="79">
        <v>0.4</v>
      </c>
      <c r="D52" s="80">
        <v>0</v>
      </c>
      <c r="E52" s="80">
        <v>0.4</v>
      </c>
      <c r="F52" s="81">
        <v>0</v>
      </c>
    </row>
    <row r="53" spans="1:6" ht="16.5" customHeight="1">
      <c r="A53" s="78" t="s">
        <v>191</v>
      </c>
      <c r="B53" s="44" t="s">
        <v>192</v>
      </c>
      <c r="C53" s="79">
        <v>0.7</v>
      </c>
      <c r="D53" s="80">
        <v>0</v>
      </c>
      <c r="E53" s="80">
        <v>0.7</v>
      </c>
      <c r="F53" s="81">
        <v>0</v>
      </c>
    </row>
    <row r="54" spans="1:6" ht="16.5" customHeight="1">
      <c r="A54" s="78" t="s">
        <v>193</v>
      </c>
      <c r="B54" s="44"/>
      <c r="C54" s="79">
        <v>143.26</v>
      </c>
      <c r="D54" s="80">
        <v>143.26</v>
      </c>
      <c r="E54" s="80">
        <v>0</v>
      </c>
      <c r="F54" s="81">
        <v>0</v>
      </c>
    </row>
    <row r="55" spans="1:6" ht="16.5" customHeight="1">
      <c r="A55" s="78" t="s">
        <v>194</v>
      </c>
      <c r="B55" s="44" t="s">
        <v>195</v>
      </c>
      <c r="C55" s="79">
        <v>29.49</v>
      </c>
      <c r="D55" s="80">
        <v>29.49</v>
      </c>
      <c r="E55" s="80">
        <v>0</v>
      </c>
      <c r="F55" s="81">
        <v>0</v>
      </c>
    </row>
    <row r="56" spans="1:6" ht="16.5" customHeight="1">
      <c r="A56" s="78" t="s">
        <v>196</v>
      </c>
      <c r="B56" s="44" t="s">
        <v>195</v>
      </c>
      <c r="C56" s="79">
        <v>111.4</v>
      </c>
      <c r="D56" s="80">
        <v>111.4</v>
      </c>
      <c r="E56" s="80">
        <v>0</v>
      </c>
      <c r="F56" s="81">
        <v>0</v>
      </c>
    </row>
    <row r="57" spans="1:6" ht="16.5" customHeight="1">
      <c r="A57" s="78" t="s">
        <v>197</v>
      </c>
      <c r="B57" s="44" t="s">
        <v>198</v>
      </c>
      <c r="C57" s="79">
        <v>2.21</v>
      </c>
      <c r="D57" s="80">
        <v>2.21</v>
      </c>
      <c r="E57" s="80">
        <v>0</v>
      </c>
      <c r="F57" s="81">
        <v>0</v>
      </c>
    </row>
    <row r="58" spans="1:6" ht="16.5" customHeight="1">
      <c r="A58" s="78" t="s">
        <v>199</v>
      </c>
      <c r="B58" s="44" t="s">
        <v>198</v>
      </c>
      <c r="C58" s="79">
        <v>0.16</v>
      </c>
      <c r="D58" s="80">
        <v>0.16</v>
      </c>
      <c r="E58" s="80">
        <v>0</v>
      </c>
      <c r="F58" s="81">
        <v>0</v>
      </c>
    </row>
    <row r="59" spans="1:7" ht="16.5" customHeight="1">
      <c r="A59" s="23"/>
      <c r="B59" s="23"/>
      <c r="E59" s="23"/>
      <c r="F59" s="23"/>
      <c r="G59" s="68"/>
    </row>
    <row r="60" spans="1:7" ht="16.5" customHeight="1">
      <c r="A60" s="23"/>
      <c r="B60" s="23"/>
      <c r="E60" s="23"/>
      <c r="G60" s="68"/>
    </row>
    <row r="61" spans="1:7" ht="16.5" customHeight="1">
      <c r="A61" s="23"/>
      <c r="B61" s="23"/>
      <c r="C61" s="23"/>
      <c r="E61" s="23"/>
      <c r="G61" s="68"/>
    </row>
  </sheetData>
  <sheetProtection/>
  <mergeCells count="2">
    <mergeCell ref="A4:A5"/>
    <mergeCell ref="B4:B5"/>
  </mergeCells>
  <printOptions horizontalCentered="1"/>
  <pageMargins left="0.3937007874015747" right="0.3937007874015747" top="0.3937007874015747" bottom="0.5905511811023622" header="0" footer="0"/>
  <pageSetup fitToHeight="100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tabSelected="1" zoomScale="75" zoomScaleNormal="75" workbookViewId="0" topLeftCell="A1">
      <selection activeCell="A1" sqref="A1"/>
    </sheetView>
  </sheetViews>
  <sheetFormatPr defaultColWidth="9.16015625" defaultRowHeight="30" customHeight="1"/>
  <cols>
    <col min="1" max="1" width="15.33203125" style="0" customWidth="1"/>
    <col min="2" max="2" width="14" style="0" customWidth="1"/>
    <col min="3" max="3" width="62.16015625" style="0" customWidth="1"/>
    <col min="4" max="4" width="57.16015625" style="0" customWidth="1"/>
    <col min="5" max="5" width="20.83203125" style="0" customWidth="1"/>
    <col min="6" max="6" width="18.16015625" style="0" customWidth="1"/>
    <col min="7" max="7" width="16.16015625" style="0" customWidth="1"/>
    <col min="8" max="8" width="15.66015625" style="0" customWidth="1"/>
    <col min="9" max="9" width="13.83203125" style="0" customWidth="1"/>
    <col min="10" max="10" width="21.83203125" style="0" customWidth="1"/>
  </cols>
  <sheetData>
    <row r="1" spans="1:255" ht="39" customHeight="1">
      <c r="A1" s="28"/>
      <c r="B1" s="28"/>
      <c r="C1" s="28"/>
      <c r="D1" s="28"/>
      <c r="E1" s="28"/>
      <c r="F1" s="28"/>
      <c r="G1" s="28"/>
      <c r="H1" s="28"/>
      <c r="I1" s="60" t="s">
        <v>200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30" customHeight="1">
      <c r="A2" s="47" t="s">
        <v>201</v>
      </c>
      <c r="B2" s="47"/>
      <c r="C2" s="47"/>
      <c r="D2" s="47"/>
      <c r="E2" s="47"/>
      <c r="F2" s="47"/>
      <c r="G2" s="47"/>
      <c r="H2" s="47"/>
      <c r="I2" s="47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</row>
    <row r="3" spans="1:255" ht="21.75" customHeight="1">
      <c r="A3" s="48" t="s">
        <v>2</v>
      </c>
      <c r="B3" s="48"/>
      <c r="C3" s="48"/>
      <c r="D3" s="48"/>
      <c r="E3" s="49"/>
      <c r="F3" s="49"/>
      <c r="G3" s="49"/>
      <c r="H3" s="2"/>
      <c r="I3" s="2" t="s">
        <v>3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</row>
    <row r="4" spans="1:255" ht="30" customHeight="1">
      <c r="A4" s="50" t="s">
        <v>121</v>
      </c>
      <c r="B4" s="50" t="s">
        <v>202</v>
      </c>
      <c r="C4" s="51" t="s">
        <v>203</v>
      </c>
      <c r="D4" s="51" t="s">
        <v>204</v>
      </c>
      <c r="E4" s="52" t="s">
        <v>205</v>
      </c>
      <c r="F4" s="52"/>
      <c r="G4" s="52"/>
      <c r="H4" s="52"/>
      <c r="I4" s="52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5"/>
      <c r="IT4" s="65"/>
      <c r="IU4" s="65"/>
    </row>
    <row r="5" spans="1:255" ht="48" customHeight="1">
      <c r="A5" s="53"/>
      <c r="B5" s="53"/>
      <c r="C5" s="54"/>
      <c r="D5" s="54"/>
      <c r="E5" s="53" t="s">
        <v>206</v>
      </c>
      <c r="F5" s="53" t="s">
        <v>207</v>
      </c>
      <c r="G5" s="53" t="s">
        <v>208</v>
      </c>
      <c r="H5" s="53" t="s">
        <v>209</v>
      </c>
      <c r="I5" s="53" t="s">
        <v>210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5"/>
      <c r="IT5" s="65"/>
      <c r="IU5" s="65"/>
    </row>
    <row r="6" spans="1:255" ht="24.75" customHeight="1">
      <c r="A6" s="55"/>
      <c r="B6" s="56"/>
      <c r="C6" s="57"/>
      <c r="D6" s="58"/>
      <c r="E6" s="21"/>
      <c r="F6" s="21"/>
      <c r="G6" s="21"/>
      <c r="H6" s="21"/>
      <c r="I6" s="22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</row>
    <row r="7" spans="1:9" ht="24.75" customHeight="1">
      <c r="A7" s="55"/>
      <c r="B7" s="56"/>
      <c r="C7" s="57"/>
      <c r="D7" s="58"/>
      <c r="E7" s="21"/>
      <c r="F7" s="21"/>
      <c r="G7" s="21"/>
      <c r="H7" s="21"/>
      <c r="I7" s="22"/>
    </row>
    <row r="8" spans="1:9" ht="24.75" customHeight="1">
      <c r="A8" s="55"/>
      <c r="B8" s="56"/>
      <c r="C8" s="57"/>
      <c r="D8" s="58"/>
      <c r="E8" s="21"/>
      <c r="F8" s="21"/>
      <c r="G8" s="21"/>
      <c r="H8" s="21"/>
      <c r="I8" s="22"/>
    </row>
    <row r="9" spans="1:9" ht="24.75" customHeight="1">
      <c r="A9" s="55"/>
      <c r="B9" s="56"/>
      <c r="C9" s="57"/>
      <c r="D9" s="58"/>
      <c r="E9" s="21"/>
      <c r="F9" s="21"/>
      <c r="G9" s="21"/>
      <c r="H9" s="21"/>
      <c r="I9" s="22"/>
    </row>
    <row r="10" spans="1:9" ht="24.75" customHeight="1">
      <c r="A10" s="55"/>
      <c r="B10" s="56"/>
      <c r="C10" s="57"/>
      <c r="D10" s="58"/>
      <c r="E10" s="21"/>
      <c r="F10" s="21"/>
      <c r="G10" s="21"/>
      <c r="H10" s="21"/>
      <c r="I10" s="22"/>
    </row>
    <row r="11" spans="1:9" ht="24.75" customHeight="1">
      <c r="A11" s="55"/>
      <c r="B11" s="56"/>
      <c r="C11" s="57"/>
      <c r="D11" s="58"/>
      <c r="E11" s="21"/>
      <c r="F11" s="21"/>
      <c r="G11" s="21"/>
      <c r="H11" s="21"/>
      <c r="I11" s="22"/>
    </row>
    <row r="12" spans="1:10" ht="24.75" customHeight="1">
      <c r="A12" s="55"/>
      <c r="B12" s="56"/>
      <c r="C12" s="57"/>
      <c r="D12" s="58"/>
      <c r="E12" s="21"/>
      <c r="F12" s="21"/>
      <c r="G12" s="21"/>
      <c r="H12" s="21"/>
      <c r="I12" s="22"/>
      <c r="J12" s="23"/>
    </row>
    <row r="13" spans="1:10" ht="24.75" customHeight="1">
      <c r="A13" s="55"/>
      <c r="B13" s="56"/>
      <c r="C13" s="57"/>
      <c r="D13" s="58"/>
      <c r="E13" s="21"/>
      <c r="F13" s="21"/>
      <c r="G13" s="21"/>
      <c r="H13" s="21"/>
      <c r="I13" s="22"/>
      <c r="J13" s="23"/>
    </row>
    <row r="14" spans="1:10" ht="24.75" customHeight="1">
      <c r="A14" s="55"/>
      <c r="B14" s="56"/>
      <c r="C14" s="57"/>
      <c r="D14" s="58"/>
      <c r="E14" s="21"/>
      <c r="F14" s="21"/>
      <c r="G14" s="21"/>
      <c r="H14" s="21"/>
      <c r="I14" s="22"/>
      <c r="J14" s="23"/>
    </row>
    <row r="15" spans="1:10" ht="24.75" customHeight="1">
      <c r="A15" s="55"/>
      <c r="B15" s="56"/>
      <c r="C15" s="57"/>
      <c r="D15" s="58"/>
      <c r="E15" s="21"/>
      <c r="F15" s="21"/>
      <c r="G15" s="21"/>
      <c r="H15" s="21"/>
      <c r="I15" s="22"/>
      <c r="J15" s="23"/>
    </row>
    <row r="16" spans="1:11" ht="24.75" customHeight="1">
      <c r="A16" s="55"/>
      <c r="B16" s="56"/>
      <c r="C16" s="57"/>
      <c r="D16" s="58"/>
      <c r="E16" s="21"/>
      <c r="F16" s="21"/>
      <c r="G16" s="21"/>
      <c r="H16" s="21"/>
      <c r="I16" s="22"/>
      <c r="K16" s="23"/>
    </row>
    <row r="17" spans="1:11" ht="24.75" customHeight="1">
      <c r="A17" s="55"/>
      <c r="B17" s="56"/>
      <c r="C17" s="57"/>
      <c r="D17" s="58"/>
      <c r="E17" s="21"/>
      <c r="F17" s="21"/>
      <c r="G17" s="21"/>
      <c r="H17" s="21"/>
      <c r="I17" s="22"/>
      <c r="K17" s="23"/>
    </row>
    <row r="18" spans="1:11" ht="24.75" customHeight="1">
      <c r="A18" s="55"/>
      <c r="B18" s="56"/>
      <c r="C18" s="57"/>
      <c r="D18" s="58"/>
      <c r="E18" s="21"/>
      <c r="F18" s="21"/>
      <c r="G18" s="21"/>
      <c r="H18" s="21"/>
      <c r="I18" s="22"/>
      <c r="K18" s="23"/>
    </row>
    <row r="19" ht="20.25" customHeight="1">
      <c r="K19" s="23"/>
    </row>
    <row r="20" ht="20.25" customHeight="1">
      <c r="K20" s="23"/>
    </row>
    <row r="21" ht="20.25" customHeight="1">
      <c r="K21" s="23"/>
    </row>
    <row r="22" spans="10:11" ht="20.25" customHeight="1">
      <c r="J22" s="23"/>
      <c r="K22" s="23"/>
    </row>
    <row r="23" ht="20.25" customHeight="1">
      <c r="D23" s="23"/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6" ht="30" customHeight="1">
      <c r="A49" s="59"/>
      <c r="B49" s="59"/>
      <c r="C49" s="59"/>
      <c r="D49" s="59"/>
      <c r="E49" s="59"/>
      <c r="F49" s="59"/>
    </row>
    <row r="50" spans="2:6" ht="30" customHeight="1">
      <c r="B50" s="59"/>
      <c r="C50" s="59"/>
      <c r="D50" s="59"/>
      <c r="E50" s="59"/>
      <c r="F50" s="59"/>
    </row>
    <row r="51" spans="1:6" ht="30" customHeight="1">
      <c r="A51" s="59"/>
      <c r="B51" s="59"/>
      <c r="D51" s="59"/>
      <c r="F51" s="59"/>
    </row>
  </sheetData>
  <sheetProtection/>
  <mergeCells count="7">
    <mergeCell ref="A2:I2"/>
    <mergeCell ref="A3:D3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3937007874015747" bottom="0.5905511811023622" header="0" footer="0"/>
  <pageSetup fitToHeight="100" horizontalDpi="600" verticalDpi="600" orientation="landscape" paperSize="9" scale="7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16.83203125" style="0" customWidth="1"/>
    <col min="4" max="4" width="86.16015625" style="0" customWidth="1"/>
    <col min="5" max="5" width="24.66015625" style="0" customWidth="1"/>
    <col min="6" max="6" width="24.5" style="0" customWidth="1"/>
  </cols>
  <sheetData>
    <row r="1" spans="1:242" ht="27.75" customHeight="1">
      <c r="A1" s="28"/>
      <c r="B1" s="24"/>
      <c r="C1" s="24"/>
      <c r="D1" s="24"/>
      <c r="E1" s="29" t="s">
        <v>211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</row>
    <row r="2" spans="1:242" ht="33.75" customHeight="1">
      <c r="A2" s="30" t="s">
        <v>212</v>
      </c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</row>
    <row r="3" spans="1:242" ht="27.75" customHeight="1">
      <c r="A3" s="33" t="s">
        <v>2</v>
      </c>
      <c r="B3" s="33"/>
      <c r="C3" s="33"/>
      <c r="D3" s="33"/>
      <c r="E3" s="34" t="s">
        <v>3</v>
      </c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42" ht="65.25" customHeight="1">
      <c r="A4" s="37" t="s">
        <v>92</v>
      </c>
      <c r="B4" s="38" t="s">
        <v>64</v>
      </c>
      <c r="C4" s="38" t="s">
        <v>213</v>
      </c>
      <c r="D4" s="39" t="s">
        <v>214</v>
      </c>
      <c r="E4" s="40" t="s">
        <v>68</v>
      </c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</row>
    <row r="5" spans="1:242" ht="24.75" customHeight="1">
      <c r="A5" s="43"/>
      <c r="B5" s="43"/>
      <c r="C5" s="43"/>
      <c r="D5" s="44"/>
      <c r="E5" s="45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</row>
    <row r="6" spans="1:6" ht="24.75" customHeight="1">
      <c r="A6" s="43"/>
      <c r="B6" s="43"/>
      <c r="C6" s="43"/>
      <c r="D6" s="44"/>
      <c r="E6" s="45"/>
      <c r="F6" s="46"/>
    </row>
    <row r="7" spans="1:5" ht="24.75" customHeight="1">
      <c r="A7" s="43"/>
      <c r="B7" s="43"/>
      <c r="C7" s="43"/>
      <c r="D7" s="44"/>
      <c r="E7" s="45"/>
    </row>
    <row r="8" spans="1:5" ht="24.75" customHeight="1">
      <c r="A8" s="43"/>
      <c r="B8" s="43"/>
      <c r="C8" s="43"/>
      <c r="D8" s="44"/>
      <c r="E8" s="45"/>
    </row>
    <row r="9" spans="1:5" ht="24.75" customHeight="1">
      <c r="A9" s="43"/>
      <c r="B9" s="43"/>
      <c r="C9" s="43"/>
      <c r="D9" s="44"/>
      <c r="E9" s="45"/>
    </row>
    <row r="10" spans="1:5" ht="24.75" customHeight="1">
      <c r="A10" s="43"/>
      <c r="B10" s="43"/>
      <c r="C10" s="43"/>
      <c r="D10" s="44"/>
      <c r="E10" s="45"/>
    </row>
    <row r="11" spans="1:5" ht="24.75" customHeight="1">
      <c r="A11" s="43"/>
      <c r="B11" s="43"/>
      <c r="C11" s="43"/>
      <c r="D11" s="44"/>
      <c r="E11" s="45"/>
    </row>
    <row r="12" spans="1:5" ht="24.75" customHeight="1">
      <c r="A12" s="43"/>
      <c r="B12" s="43"/>
      <c r="C12" s="43"/>
      <c r="D12" s="44"/>
      <c r="E12" s="45"/>
    </row>
    <row r="13" spans="1:5" ht="24.75" customHeight="1">
      <c r="A13" s="43"/>
      <c r="B13" s="43"/>
      <c r="C13" s="43"/>
      <c r="D13" s="44"/>
      <c r="E13" s="45"/>
    </row>
    <row r="14" spans="1:5" ht="24.75" customHeight="1">
      <c r="A14" s="43"/>
      <c r="B14" s="43"/>
      <c r="C14" s="43"/>
      <c r="D14" s="44"/>
      <c r="E14" s="45"/>
    </row>
    <row r="15" spans="1:5" ht="24.75" customHeight="1">
      <c r="A15" s="43"/>
      <c r="B15" s="43"/>
      <c r="C15" s="43"/>
      <c r="D15" s="44"/>
      <c r="E15" s="45"/>
    </row>
    <row r="16" spans="1:5" ht="24.75" customHeight="1">
      <c r="A16" s="43"/>
      <c r="B16" s="43"/>
      <c r="C16" s="43"/>
      <c r="D16" s="44"/>
      <c r="E16" s="45"/>
    </row>
    <row r="17" spans="1:5" ht="24.75" customHeight="1">
      <c r="A17" s="43"/>
      <c r="B17" s="43"/>
      <c r="C17" s="43"/>
      <c r="D17" s="44"/>
      <c r="E17" s="45"/>
    </row>
  </sheetData>
  <sheetProtection/>
  <mergeCells count="1">
    <mergeCell ref="A3:D3"/>
  </mergeCells>
  <printOptions horizontalCentered="1"/>
  <pageMargins left="0.3937007874015747" right="0.3937007874015747" top="0.3937007874015747" bottom="0.5905511811023622" header="0" footer="0"/>
  <pageSetup fitToHeight="100" fitToWidth="1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LHY740515</cp:lastModifiedBy>
  <dcterms:created xsi:type="dcterms:W3CDTF">2020-02-02T04:03:27Z</dcterms:created>
  <dcterms:modified xsi:type="dcterms:W3CDTF">2020-02-02T04:04:19Z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