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'自评表'!$A$1:$K$29</definedName>
  </definedNames>
  <calcPr fullCalcOnLoad="1"/>
</workbook>
</file>

<file path=xl/sharedStrings.xml><?xml version="1.0" encoding="utf-8"?>
<sst xmlns="http://schemas.openxmlformats.org/spreadsheetml/2006/main" count="84" uniqueCount="69">
  <si>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</si>
  <si>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</si>
  <si>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</si>
  <si>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</si>
  <si>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</si>
  <si>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</si>
  <si>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</si>
  <si>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</si>
  <si>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</si>
  <si>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</si>
  <si>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</si>
  <si>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</si>
  <si>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</si>
  <si>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</si>
  <si>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</si>
  <si>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</si>
  <si>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</si>
  <si>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</si>
  <si>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</si>
  <si>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</si>
  <si>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</si>
  <si>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</si>
  <si>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</si>
  <si>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</si>
  <si>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</si>
  <si>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</si>
  <si>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</si>
  <si>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</si>
  <si>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</si>
  <si>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</si>
  <si>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</si>
  <si>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</si>
  <si>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</si>
  <si>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生态效益指标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</si>
  <si>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</si>
  <si>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</si>
  <si>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</si>
  <si>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</si>
  <si>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</si>
  <si>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</si>
  <si>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</si>
  <si>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</si>
  <si>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</si>
  <si>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</si>
  <si>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</si>
  <si>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村民满意度</t>
  </si>
  <si>
    <t>项目调剂为其他项目使用。下年度将加强年初预算。</t>
  </si>
  <si>
    <t>黑臭水体</t>
  </si>
  <si>
    <t>排查黑臭水体数量，监测黑臭水体点位</t>
  </si>
  <si>
    <t>≥6条</t>
  </si>
  <si>
    <t>治理验收标准</t>
  </si>
  <si>
    <t>综合治理购置完成及时率</t>
  </si>
  <si>
    <t>人工雇佣成本</t>
  </si>
  <si>
    <r>
      <t>≤1</t>
    </r>
    <r>
      <rPr>
        <sz val="12"/>
        <color indexed="8"/>
        <rFont val="宋体"/>
        <family val="0"/>
      </rPr>
      <t>50万</t>
    </r>
  </si>
  <si>
    <t>机械材料成本</t>
  </si>
  <si>
    <t>后期养护成本</t>
  </si>
  <si>
    <t>消除水体黑臭，提高水体自净能力，回复水生态环境</t>
  </si>
  <si>
    <t>营造水清秀美的自然景观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</si>
  <si>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</si>
  <si>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根据环境局、区河长办、碧水办调查鉴定，我街部分沟渠存在黑臭水体，需进行水环境综合治理。达到验收标准，消除水体黑臭，提高水体自净能力，恢复水生态环境，营造水清秀美的自然景观。提升村居水环境，保护生态环境。</t>
  </si>
  <si>
    <t>切实用于根据环境局、区河长办、碧水办调查鉴定，我街部分沟渠存在黑臭水体，需进行水环境综合治理。达到验收标准，消除水体黑臭，提高水体自净能力，恢复水生态环境，营造水清秀美的自然景观。提升村居水环境，保护生态环境。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</si>
  <si>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</si>
  <si>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</si>
  <si>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</si>
  <si>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</si>
  <si>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</si>
  <si>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6条</t>
  </si>
  <si>
    <t>150万</t>
  </si>
  <si>
    <t>150万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</si>
</sst>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/>
    </xf>
    <xf numFmtId="0" fontId="4" fillId="33" borderId="18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" fillId="33" borderId="19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10" fontId="45" fillId="33" borderId="10" xfId="0" applyNumberFormat="1" applyFont="1" applyFill="1" applyBorder="1" applyAlignment="1">
      <alignment horizontal="center" vertical="center"/>
    </xf>
    <xf numFmtId="9" fontId="45" fillId="33" borderId="10" xfId="0" applyNumberFormat="1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top"/>
    </xf>
    <xf numFmtId="0" fontId="4" fillId="33" borderId="20" xfId="4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" fillId="33" borderId="16" xfId="40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left" vertical="center" wrapText="1"/>
    </xf>
    <xf numFmtId="0" fontId="4" fillId="33" borderId="17" xfId="40" applyFont="1" applyFill="1" applyBorder="1" applyAlignment="1">
      <alignment horizontal="center" vertical="center" wrapText="1"/>
      <protection/>
    </xf>
    <xf numFmtId="0" fontId="4" fillId="33" borderId="18" xfId="40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left" vertical="center"/>
    </xf>
    <xf numFmtId="9" fontId="45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80" zoomScaleNormal="70" zoomScaleSheetLayoutView="80" workbookViewId="0" topLeftCell="A7">
      <selection activeCell="I25" sqref="I25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47</v>
      </c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11" t="s">
        <v>2</v>
      </c>
      <c r="B5" s="11"/>
      <c r="C5" s="11" t="s">
        <v>44</v>
      </c>
      <c r="D5" s="11"/>
      <c r="E5" s="14" t="s">
        <v>3</v>
      </c>
      <c r="F5" s="15" t="s">
        <v>44</v>
      </c>
      <c r="G5" s="12"/>
      <c r="H5" s="12"/>
      <c r="I5" s="12"/>
      <c r="J5" s="12"/>
      <c r="K5" s="13"/>
    </row>
    <row r="6" spans="1:11" ht="23.25" customHeight="1">
      <c r="A6" s="16" t="s">
        <v>4</v>
      </c>
      <c r="B6" s="16"/>
      <c r="C6" s="16" t="s">
        <v>5</v>
      </c>
      <c r="D6" s="16"/>
      <c r="E6" s="16"/>
      <c r="F6" s="15" t="s">
        <v>6</v>
      </c>
      <c r="G6" s="12"/>
      <c r="H6" s="12"/>
      <c r="I6" s="12"/>
      <c r="J6" s="12"/>
      <c r="K6" s="13"/>
    </row>
    <row r="7" spans="1:11" ht="84" customHeight="1">
      <c r="A7" s="16"/>
      <c r="B7" s="16"/>
      <c r="C7" s="17" t="s">
        <v>59</v>
      </c>
      <c r="D7" s="18"/>
      <c r="E7" s="19"/>
      <c r="F7" s="17" t="s">
        <v>60</v>
      </c>
      <c r="G7" s="18"/>
      <c r="H7" s="18"/>
      <c r="I7" s="18"/>
      <c r="J7" s="18"/>
      <c r="K7" s="19"/>
    </row>
    <row r="8" spans="1:11" ht="34.5" customHeight="1">
      <c r="A8" s="16" t="s">
        <v>7</v>
      </c>
      <c r="B8" s="16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6"/>
      <c r="B9" s="16"/>
      <c r="C9" s="21" t="s">
        <v>15</v>
      </c>
      <c r="D9" s="22">
        <v>450</v>
      </c>
      <c r="E9" s="22">
        <v>450</v>
      </c>
      <c r="F9" s="23">
        <v>86.04</v>
      </c>
      <c r="G9" s="24"/>
      <c r="H9" s="14">
        <v>10</v>
      </c>
      <c r="I9" s="14">
        <v>1.9</v>
      </c>
      <c r="J9" s="25">
        <f>F9/E9</f>
        <v>0.1912</v>
      </c>
      <c r="K9" s="26" t="s">
        <v>46</v>
      </c>
    </row>
    <row r="10" spans="1:11" ht="27" customHeight="1">
      <c r="A10" s="16"/>
      <c r="B10" s="16"/>
      <c r="C10" s="27" t="s">
        <v>16</v>
      </c>
      <c r="D10" s="22"/>
      <c r="E10" s="22"/>
      <c r="F10" s="5"/>
      <c r="G10" s="7"/>
      <c r="H10" s="14" t="s">
        <v>17</v>
      </c>
      <c r="I10" s="14" t="s">
        <v>17</v>
      </c>
      <c r="J10" s="14"/>
      <c r="K10" s="28"/>
    </row>
    <row r="11" spans="1:11" ht="27" customHeight="1">
      <c r="A11" s="16"/>
      <c r="B11" s="16"/>
      <c r="C11" s="29" t="s">
        <v>18</v>
      </c>
      <c r="D11" s="22"/>
      <c r="E11" s="22"/>
      <c r="F11" s="5"/>
      <c r="G11" s="7"/>
      <c r="H11" s="14" t="s">
        <v>17</v>
      </c>
      <c r="I11" s="14" t="s">
        <v>17</v>
      </c>
      <c r="J11" s="14"/>
      <c r="K11" s="28"/>
    </row>
    <row r="12" spans="1:11" ht="27" customHeight="1">
      <c r="A12" s="16"/>
      <c r="B12" s="16"/>
      <c r="C12" s="29" t="s">
        <v>19</v>
      </c>
      <c r="D12" s="22">
        <v>450</v>
      </c>
      <c r="E12" s="22">
        <v>450</v>
      </c>
      <c r="F12" s="23">
        <v>86.04</v>
      </c>
      <c r="G12" s="24"/>
      <c r="H12" s="14" t="s">
        <v>17</v>
      </c>
      <c r="I12" s="14" t="s">
        <v>17</v>
      </c>
      <c r="J12" s="14"/>
      <c r="K12" s="28"/>
    </row>
    <row r="13" spans="1:11" ht="27" customHeight="1">
      <c r="A13" s="16"/>
      <c r="B13" s="16"/>
      <c r="C13" s="30" t="s">
        <v>20</v>
      </c>
      <c r="D13" s="22"/>
      <c r="E13" s="22"/>
      <c r="F13" s="5"/>
      <c r="G13" s="7"/>
      <c r="H13" s="14" t="s">
        <v>17</v>
      </c>
      <c r="I13" s="14" t="s">
        <v>17</v>
      </c>
      <c r="J13" s="14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4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30">
      <c r="A15" s="32"/>
      <c r="B15" s="33" t="s">
        <v>27</v>
      </c>
      <c r="C15" s="34" t="s">
        <v>28</v>
      </c>
      <c r="D15" s="35" t="s">
        <v>48</v>
      </c>
      <c r="E15" s="36" t="s">
        <v>49</v>
      </c>
      <c r="F15" s="16" t="s">
        <v>66</v>
      </c>
      <c r="G15" s="16"/>
      <c r="H15" s="2">
        <v>11</v>
      </c>
      <c r="I15" s="2">
        <v>11</v>
      </c>
      <c r="J15" s="5"/>
      <c r="K15" s="7"/>
    </row>
    <row r="16" spans="1:11" ht="20.25" customHeight="1">
      <c r="A16" s="32"/>
      <c r="B16" s="37"/>
      <c r="C16" s="34" t="s">
        <v>30</v>
      </c>
      <c r="D16" s="38" t="s">
        <v>50</v>
      </c>
      <c r="E16" s="39">
        <v>1</v>
      </c>
      <c r="F16" s="40">
        <v>1</v>
      </c>
      <c r="G16" s="16"/>
      <c r="H16" s="2">
        <v>9</v>
      </c>
      <c r="I16" s="2">
        <v>9</v>
      </c>
      <c r="J16" s="5"/>
      <c r="K16" s="7"/>
    </row>
    <row r="17" spans="1:11" ht="30">
      <c r="A17" s="32"/>
      <c r="B17" s="37"/>
      <c r="C17" s="34" t="s">
        <v>31</v>
      </c>
      <c r="D17" s="35" t="s">
        <v>51</v>
      </c>
      <c r="E17" s="39">
        <v>1</v>
      </c>
      <c r="F17" s="40">
        <v>1</v>
      </c>
      <c r="G17" s="16"/>
      <c r="H17" s="2">
        <v>9</v>
      </c>
      <c r="I17" s="2">
        <v>9</v>
      </c>
      <c r="J17" s="5"/>
      <c r="K17" s="7"/>
    </row>
    <row r="18" spans="1:11" ht="20.25" customHeight="1">
      <c r="A18" s="32"/>
      <c r="B18" s="37"/>
      <c r="C18" s="41" t="s">
        <v>32</v>
      </c>
      <c r="D18" s="42" t="s">
        <v>52</v>
      </c>
      <c r="E18" s="39" t="s">
        <v>53</v>
      </c>
      <c r="F18" s="16" t="s">
        <v>67</v>
      </c>
      <c r="G18" s="16"/>
      <c r="H18" s="2">
        <v>7</v>
      </c>
      <c r="I18" s="2">
        <v>7</v>
      </c>
      <c r="J18" s="5"/>
      <c r="K18" s="7"/>
    </row>
    <row r="19" spans="1:11" ht="20.25" customHeight="1">
      <c r="A19" s="32"/>
      <c r="B19" s="37"/>
      <c r="C19" s="41"/>
      <c r="D19" s="42" t="s">
        <v>54</v>
      </c>
      <c r="E19" s="39" t="s">
        <v>53</v>
      </c>
      <c r="F19" s="16" t="s">
        <v>68</v>
      </c>
      <c r="G19" s="16"/>
      <c r="H19" s="2">
        <v>7</v>
      </c>
      <c r="I19" s="2">
        <v>7</v>
      </c>
      <c r="J19" s="5"/>
      <c r="K19" s="7"/>
    </row>
    <row r="20" spans="1:13" ht="20.25" customHeight="1">
      <c r="A20" s="32"/>
      <c r="B20" s="43"/>
      <c r="C20" s="41"/>
      <c r="D20" s="42" t="s">
        <v>55</v>
      </c>
      <c r="E20" s="39" t="s">
        <v>53</v>
      </c>
      <c r="F20" s="16" t="s">
        <v>68</v>
      </c>
      <c r="G20" s="16"/>
      <c r="H20" s="2">
        <v>7</v>
      </c>
      <c r="I20" s="2">
        <v>7</v>
      </c>
      <c r="J20" s="5"/>
      <c r="K20" s="7"/>
      <c r="M20" s="44"/>
    </row>
    <row r="21" spans="1:11" ht="45">
      <c r="A21" s="32"/>
      <c r="B21" s="37" t="s">
        <v>64</v>
      </c>
      <c r="C21" s="34" t="s">
        <v>33</v>
      </c>
      <c r="D21" s="35" t="s">
        <v>56</v>
      </c>
      <c r="E21" s="45" t="s">
        <v>57</v>
      </c>
      <c r="F21" s="16" t="s">
        <v>57</v>
      </c>
      <c r="G21" s="16"/>
      <c r="H21" s="46">
        <v>30</v>
      </c>
      <c r="I21" s="46">
        <v>30</v>
      </c>
      <c r="J21" s="5"/>
      <c r="K21" s="7"/>
    </row>
    <row r="22" spans="1:11" ht="20.25" customHeight="1" hidden="1">
      <c r="A22" s="32"/>
      <c r="B22" s="37"/>
      <c r="C22" s="47"/>
      <c r="D22" s="48"/>
      <c r="E22" s="48"/>
      <c r="F22" s="5"/>
      <c r="G22" s="7"/>
      <c r="H22" s="46"/>
      <c r="I22" s="46"/>
      <c r="J22" s="5"/>
      <c r="K22" s="7"/>
    </row>
    <row r="23" spans="1:11" ht="20.25" customHeight="1" hidden="1">
      <c r="A23" s="32"/>
      <c r="B23" s="43"/>
      <c r="C23" s="49"/>
      <c r="D23" s="46"/>
      <c r="E23" s="48"/>
      <c r="F23" s="5"/>
      <c r="G23" s="7"/>
      <c r="H23" s="46"/>
      <c r="I23" s="46"/>
      <c r="J23" s="5"/>
      <c r="K23" s="7"/>
    </row>
    <row r="24" spans="1:11" ht="30.75" customHeight="1">
      <c r="A24" s="32"/>
      <c r="B24" s="50" t="s">
        <v>34</v>
      </c>
      <c r="C24" s="34" t="s">
        <v>35</v>
      </c>
      <c r="D24" s="51" t="s">
        <v>45</v>
      </c>
      <c r="E24" s="14" t="s">
        <v>58</v>
      </c>
      <c r="F24" s="52">
        <v>0.96</v>
      </c>
      <c r="G24" s="7"/>
      <c r="H24" s="46">
        <v>10</v>
      </c>
      <c r="I24" s="46">
        <v>10</v>
      </c>
      <c r="J24" s="5"/>
      <c r="K24" s="7"/>
    </row>
    <row r="25" spans="1:11" ht="20.25" customHeight="1">
      <c r="A25" s="53" t="s">
        <v>36</v>
      </c>
      <c r="B25" s="54"/>
      <c r="C25" s="54"/>
      <c r="D25" s="54"/>
      <c r="E25" s="54"/>
      <c r="F25" s="54"/>
      <c r="G25" s="55"/>
      <c r="H25" s="56">
        <v>100</v>
      </c>
      <c r="I25" s="57">
        <f>SUM(I9,I15:I24)</f>
        <v>91.9</v>
      </c>
      <c r="J25" s="53"/>
      <c r="K25" s="55"/>
    </row>
    <row r="26" spans="1:11" s="1" customFormat="1" ht="20.25" customHeight="1">
      <c r="A26" s="58" t="s">
        <v>37</v>
      </c>
      <c r="B26" s="41" t="s">
        <v>38</v>
      </c>
      <c r="C26" s="41"/>
      <c r="D26" s="41" t="s">
        <v>39</v>
      </c>
      <c r="E26" s="41"/>
      <c r="F26" s="41"/>
      <c r="G26" s="41" t="s">
        <v>40</v>
      </c>
      <c r="H26" s="41"/>
      <c r="I26" s="41"/>
      <c r="J26" s="41"/>
      <c r="K26" s="41"/>
    </row>
    <row r="27" spans="1:11" s="1" customFormat="1" ht="21.75" customHeight="1">
      <c r="A27" s="58"/>
      <c r="B27" s="41" t="s">
        <v>61</v>
      </c>
      <c r="C27" s="41"/>
      <c r="D27" s="41" t="s">
        <v>62</v>
      </c>
      <c r="E27" s="41"/>
      <c r="F27" s="41"/>
      <c r="G27" s="41" t="s">
        <v>63</v>
      </c>
      <c r="H27" s="41"/>
      <c r="I27" s="41"/>
      <c r="J27" s="41"/>
      <c r="K27" s="41"/>
    </row>
    <row r="28" spans="1:11" s="1" customFormat="1" ht="23.25" customHeight="1">
      <c r="A28" s="58"/>
      <c r="B28" s="41" t="s">
        <v>29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1" s="1" customFormat="1" ht="87" customHeight="1">
      <c r="A29" s="2" t="s">
        <v>41</v>
      </c>
      <c r="B29" s="5" t="s">
        <v>65</v>
      </c>
      <c r="C29" s="6"/>
      <c r="D29" s="6"/>
      <c r="E29" s="6"/>
      <c r="F29" s="6"/>
      <c r="G29" s="6"/>
      <c r="H29" s="6"/>
      <c r="I29" s="6"/>
      <c r="J29" s="6"/>
      <c r="K29" s="7"/>
    </row>
  </sheetData>
  <sheetProtection/>
  <mergeCells count="60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7:G17"/>
    <mergeCell ref="J17:K17"/>
    <mergeCell ref="F16:G16"/>
    <mergeCell ref="J16:K16"/>
    <mergeCell ref="F15:G15"/>
    <mergeCell ref="J15:K15"/>
    <mergeCell ref="F18:G18"/>
    <mergeCell ref="J18:K18"/>
    <mergeCell ref="F19:G19"/>
    <mergeCell ref="J19:K19"/>
    <mergeCell ref="F20:G20"/>
    <mergeCell ref="J20:K20"/>
    <mergeCell ref="F24:G24"/>
    <mergeCell ref="J24:K24"/>
    <mergeCell ref="C22:C23"/>
    <mergeCell ref="B29:K29"/>
    <mergeCell ref="F21:G21"/>
    <mergeCell ref="J21:K21"/>
    <mergeCell ref="F22:G22"/>
    <mergeCell ref="J22:K22"/>
    <mergeCell ref="A26:A28"/>
    <mergeCell ref="B15:B20"/>
    <mergeCell ref="B21:B23"/>
    <mergeCell ref="A25:G25"/>
    <mergeCell ref="J25:K25"/>
    <mergeCell ref="B26:C26"/>
    <mergeCell ref="D26:F26"/>
    <mergeCell ref="G26:K26"/>
    <mergeCell ref="F23:G23"/>
    <mergeCell ref="J23:K23"/>
    <mergeCell ref="A6:B7"/>
    <mergeCell ref="A8:B13"/>
    <mergeCell ref="C18:C20"/>
    <mergeCell ref="B28:C28"/>
    <mergeCell ref="D28:F28"/>
    <mergeCell ref="G28:K28"/>
    <mergeCell ref="B27:C27"/>
    <mergeCell ref="D27:F27"/>
    <mergeCell ref="G27:K27"/>
    <mergeCell ref="A14:A24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