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表一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<sst xmlns="http://schemas.openxmlformats.org/spreadsheetml/2006/main" count="40" uniqueCount="39">
  <si>
    <t>“防风险、遏事故、保平安、迎建党100周年”安全生产集中攻坚专项行动周报表</t>
  </si>
  <si>
    <t>填报单位：                   联系人：               电话：                       2021年6月XX日</t>
  </si>
  <si>
    <t>报送单位</t>
  </si>
  <si>
    <t>检查情况</t>
  </si>
  <si>
    <t>隐患排查整改情况</t>
  </si>
  <si>
    <t>执法情况</t>
  </si>
  <si>
    <t>追、问责情况</t>
  </si>
  <si>
    <t>检查企业    （家次）</t>
  </si>
  <si>
    <t>出动      检查组         （组次）</t>
  </si>
  <si>
    <t>出动      检查人员           （人次）</t>
  </si>
  <si>
    <t>排查隐患    （项）</t>
  </si>
  <si>
    <t>已整改       （项）</t>
  </si>
  <si>
    <t>整改率     （%）</t>
  </si>
  <si>
    <t>重点隐患情况</t>
  </si>
  <si>
    <t>立案     处罚    （件）</t>
  </si>
  <si>
    <t>处罚     罚款    （万元）</t>
  </si>
  <si>
    <t>停产    停业（家）</t>
  </si>
  <si>
    <t>关闭    取缔（家）</t>
  </si>
  <si>
    <t>曝光     企业（家）</t>
  </si>
  <si>
    <t>企业层面               （含企业内部）</t>
  </si>
  <si>
    <t>政府层面</t>
  </si>
  <si>
    <t>区级挂牌      督办隐患  （项）</t>
  </si>
  <si>
    <t>已整改     （项）</t>
  </si>
  <si>
    <t>约谈、     批评教育     （人次）</t>
  </si>
  <si>
    <t>经济      处罚     （人次）</t>
  </si>
  <si>
    <t>问责    处分  （人次）</t>
  </si>
  <si>
    <t>总计</t>
  </si>
  <si>
    <t>危险化学品</t>
  </si>
  <si>
    <t>非煤矿山和
工贸仓储</t>
  </si>
  <si>
    <t>消防安全</t>
  </si>
  <si>
    <t>交通运输和渔业船舶</t>
  </si>
  <si>
    <t>城市建设</t>
  </si>
  <si>
    <t>工业园区</t>
  </si>
  <si>
    <t>危险废物</t>
  </si>
  <si>
    <t>油气长输管道</t>
  </si>
  <si>
    <t>特种设备</t>
  </si>
  <si>
    <t>城市地下管线</t>
  </si>
  <si>
    <t>燃气安全</t>
  </si>
  <si>
    <t>报送要求：1.请于每周二下午16时前发送至社会安全办政务电子邮箱(ztzaqb@tjbh.gov.cn)；首次报送时间为6月8日，末次时间为7月27日。
2.本报表数据为自5月28日起的累计数据。
3.联系人：陈婷，联系电话63278128
4.燃气安全：重点整治城镇燃气管道气企业、农村“煤改气”企业、加气站、液化石油气企业、LNG经营企业安全防范措施、隐患排查整改不到位，燃气站无证经营、违规充装，瓶装液化气非法储存、运输、使用等行为，餐饮店、居民等燃气使用场所液化气钢瓶、燃气用具、连接软管、减压阀和燃气泄漏报警装置等存在的事故隐患，以及擅自拆除、改装、迁移、暗埋燃气设施和用具等问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</si>
</sst>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4"/>
      <color indexed="8"/>
      <name val="仿宋_GB2312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3"/>
      <color indexed="8"/>
      <name val="仿宋_GB2312"/>
      <family val="0"/>
    </font>
    <font>
      <sz val="13"/>
      <color indexed="8"/>
      <name val="Times New Roman"/>
      <family val="0"/>
    </font>
    <font>
      <sz val="12"/>
      <name val="仿宋"/>
      <family val="0"/>
    </font>
    <font>
      <sz val="12"/>
      <color indexed="8"/>
      <name val="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2"/>
      <color theme="1"/>
      <name val="宋体"/>
      <family val="0"/>
    </font>
    <font>
      <sz val="12"/>
      <color theme="1"/>
      <name val="仿宋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6" fillId="4" borderId="1" applyNumberFormat="0" applyAlignment="0" applyProtection="0"/>
    <xf numFmtId="0" fontId="20" fillId="5" borderId="2" applyNumberFormat="0" applyAlignment="0" applyProtection="0"/>
    <xf numFmtId="0" fontId="17" fillId="6" borderId="0" applyNumberFormat="0" applyBorder="0" applyAlignment="0" applyProtection="0"/>
    <xf numFmtId="0" fontId="15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1" fillId="7" borderId="0" applyNumberFormat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9" fillId="0" borderId="4" applyNumberFormat="0" applyFill="0" applyAlignment="0" applyProtection="0"/>
    <xf numFmtId="0" fontId="4" fillId="0" borderId="5" applyNumberFormat="0" applyFill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3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1" fillId="12" borderId="0" applyNumberFormat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2" borderId="7" applyNumberFormat="0" applyFont="0" applyAlignment="0" applyProtection="0"/>
    <xf numFmtId="0" fontId="12" fillId="2" borderId="0" applyNumberFormat="0" applyBorder="0" applyAlignment="0" applyProtection="0"/>
    <xf numFmtId="0" fontId="25" fillId="3" borderId="0" applyNumberFormat="0" applyBorder="0" applyAlignment="0" applyProtection="0"/>
    <xf numFmtId="0" fontId="11" fillId="7" borderId="0" applyNumberFormat="0" applyBorder="0" applyAlignment="0" applyProtection="0"/>
    <xf numFmtId="0" fontId="26" fillId="11" borderId="0" applyNumberFormat="0" applyBorder="0" applyAlignment="0" applyProtection="0"/>
    <xf numFmtId="0" fontId="27" fillId="4" borderId="8" applyNumberFormat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44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1" fillId="4" borderId="0" applyNumberFormat="0" applyBorder="0" applyAlignment="0" applyProtection="0"/>
    <xf numFmtId="0" fontId="28" fillId="13" borderId="8" applyNumberFormat="0" applyAlignment="0" applyProtection="0"/>
    <xf numFmtId="0" fontId="11" fillId="2" borderId="0" applyNumberFormat="0" applyBorder="0" applyAlignment="0" applyProtection="0"/>
    <xf numFmtId="0" fontId="12" fillId="18" borderId="0" applyNumberFormat="0" applyBorder="0" applyAlignment="0" applyProtection="0"/>
    <xf numFmtId="0" fontId="11" fillId="1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10" xfId="0" applyFont="1" applyFill="1" applyBorder="1" applyAlignment="1" applyProtection="1">
      <alignment horizontal="center" vertical="center"/>
      <protection/>
    </xf>
    <xf numFmtId="0" fontId="4" fillId="4" borderId="11" xfId="0" applyFont="1" applyFill="1" applyBorder="1" applyAlignment="1" applyProtection="1">
      <alignment horizontal="center" vertical="center"/>
      <protection/>
    </xf>
    <xf numFmtId="0" fontId="5" fillId="4" borderId="12" xfId="0" applyFont="1" applyFill="1" applyBorder="1" applyAlignment="1" applyProtection="1">
      <alignment horizontal="center" vertical="center" wrapText="1"/>
      <protection/>
    </xf>
    <xf numFmtId="0" fontId="5" fillId="4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Border="1" applyAlignment="1" applyProtection="1">
      <alignment horizontal="center" vertical="center"/>
      <protection locked="0"/>
    </xf>
    <xf numFmtId="0" fontId="29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0" fontId="9" fillId="4" borderId="12" xfId="0" applyFont="1" applyFill="1" applyBorder="1" applyAlignment="1" applyProtection="1">
      <alignment horizontal="center" vertical="center"/>
      <protection/>
    </xf>
    <xf numFmtId="0" fontId="0" fillId="4" borderId="12" xfId="0" applyFill="1" applyBorder="1" applyAlignment="1" applyProtection="1">
      <alignment horizontal="center" vertical="center"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30" fillId="4" borderId="12" xfId="0" applyFont="1" applyFill="1" applyBorder="1" applyAlignment="1" applyProtection="1">
      <alignment horizontal="center" vertical="center"/>
      <protection/>
    </xf>
    <xf numFmtId="0" fontId="29" fillId="0" borderId="12" xfId="0" applyFont="1" applyBorder="1" applyAlignment="1" applyProtection="1">
      <alignment vertical="center"/>
      <protection locked="0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/>
    </xf>
    <xf numFmtId="0" fontId="5" fillId="4" borderId="12" xfId="0" applyFont="1" applyFill="1" applyBorder="1" applyAlignment="1" applyProtection="1">
      <alignment horizontal="center" vertical="center"/>
      <protection/>
    </xf>
    <xf numFmtId="0" fontId="5" fillId="4" borderId="16" xfId="0" applyFont="1" applyFill="1" applyBorder="1" applyAlignment="1" applyProtection="1">
      <alignment horizontal="center" vertical="center"/>
      <protection/>
    </xf>
    <xf numFmtId="0" fontId="5" fillId="4" borderId="1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="115" zoomScaleNormal="115" zoomScaleSheetLayoutView="100" workbookViewId="0" topLeftCell="A1">
      <selection activeCell="E19" sqref="E19"/>
    </sheetView>
  </sheetViews>
  <sheetFormatPr defaultColWidth="9.00390625" defaultRowHeight="14.25"/>
  <cols>
    <col min="1" max="1" width="12.375" style="0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>
      <c r="A3" s="3" t="s">
        <v>2</v>
      </c>
      <c r="B3" s="4" t="s">
        <v>3</v>
      </c>
      <c r="C3" s="4"/>
      <c r="D3" s="4"/>
      <c r="E3" s="4" t="s">
        <v>4</v>
      </c>
      <c r="F3" s="4"/>
      <c r="G3" s="4"/>
      <c r="H3" s="4"/>
      <c r="I3" s="4"/>
      <c r="J3" s="4" t="s">
        <v>5</v>
      </c>
      <c r="K3" s="4"/>
      <c r="L3" s="4"/>
      <c r="M3" s="4"/>
      <c r="N3" s="4"/>
      <c r="O3" s="4" t="s">
        <v>6</v>
      </c>
      <c r="P3" s="4"/>
      <c r="Q3" s="4"/>
      <c r="R3" s="21"/>
    </row>
    <row r="4" spans="1:18" ht="14.25">
      <c r="A4" s="5"/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/>
      <c r="J4" s="6" t="s">
        <v>14</v>
      </c>
      <c r="K4" s="6" t="s">
        <v>15</v>
      </c>
      <c r="L4" s="6" t="s">
        <v>16</v>
      </c>
      <c r="M4" s="6" t="s">
        <v>17</v>
      </c>
      <c r="N4" s="6" t="s">
        <v>18</v>
      </c>
      <c r="O4" s="6" t="s">
        <v>19</v>
      </c>
      <c r="P4" s="6"/>
      <c r="Q4" s="22" t="s">
        <v>20</v>
      </c>
      <c r="R4" s="23"/>
    </row>
    <row r="5" spans="1:18" ht="36">
      <c r="A5" s="5"/>
      <c r="B5" s="6"/>
      <c r="C5" s="6"/>
      <c r="D5" s="6"/>
      <c r="E5" s="6"/>
      <c r="F5" s="6"/>
      <c r="G5" s="6"/>
      <c r="H5" s="6" t="s">
        <v>21</v>
      </c>
      <c r="I5" s="6" t="s">
        <v>22</v>
      </c>
      <c r="J5" s="6"/>
      <c r="K5" s="6"/>
      <c r="L5" s="6"/>
      <c r="M5" s="6"/>
      <c r="N5" s="6"/>
      <c r="O5" s="6" t="s">
        <v>23</v>
      </c>
      <c r="P5" s="6" t="s">
        <v>24</v>
      </c>
      <c r="Q5" s="6" t="s">
        <v>23</v>
      </c>
      <c r="R5" s="24" t="s">
        <v>25</v>
      </c>
    </row>
    <row r="6" spans="1:18" ht="24.75" customHeight="1">
      <c r="A6" s="7" t="s">
        <v>26</v>
      </c>
      <c r="B6" s="6">
        <f>SUM(B7:B17)</f>
        <v>0</v>
      </c>
      <c r="C6" s="6">
        <f>SUM(C7:C17)</f>
        <v>0</v>
      </c>
      <c r="D6" s="6">
        <f>SUM(D7:D17)</f>
        <v>0</v>
      </c>
      <c r="E6" s="6">
        <f>SUM(E7:E17)</f>
        <v>0</v>
      </c>
      <c r="F6" s="6">
        <f>SUM(F7:F17)</f>
        <v>0</v>
      </c>
      <c r="G6" s="13" t="e">
        <f>F6/E6*100</f>
        <v>#DIV/0!</v>
      </c>
      <c r="H6" s="6">
        <f aca="true" t="shared" si="0" ref="H6:R6">SUM(H8:H17)</f>
        <v>0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0</v>
      </c>
      <c r="M6" s="6">
        <f t="shared" si="0"/>
        <v>0</v>
      </c>
      <c r="N6" s="6">
        <f t="shared" si="0"/>
        <v>0</v>
      </c>
      <c r="O6" s="6">
        <f t="shared" si="0"/>
        <v>0</v>
      </c>
      <c r="P6" s="6">
        <f t="shared" si="0"/>
        <v>0</v>
      </c>
      <c r="Q6" s="6">
        <f t="shared" si="0"/>
        <v>0</v>
      </c>
      <c r="R6" s="24">
        <f t="shared" si="0"/>
        <v>0</v>
      </c>
    </row>
    <row r="7" spans="1:18" ht="24.75" customHeight="1">
      <c r="A7" s="7" t="s">
        <v>27</v>
      </c>
      <c r="B7" s="8"/>
      <c r="C7" s="8"/>
      <c r="D7" s="8"/>
      <c r="E7" s="14"/>
      <c r="F7" s="14"/>
      <c r="G7" s="13" t="e">
        <f>F7/E7*100</f>
        <v>#DIV/0!</v>
      </c>
      <c r="H7" s="8"/>
      <c r="I7" s="8"/>
      <c r="J7" s="8"/>
      <c r="K7" s="8"/>
      <c r="L7" s="8"/>
      <c r="M7" s="8"/>
      <c r="N7" s="8"/>
      <c r="O7" s="8"/>
      <c r="P7" s="8"/>
      <c r="Q7" s="8"/>
      <c r="R7" s="25"/>
    </row>
    <row r="8" spans="1:18" ht="24.75" customHeight="1">
      <c r="A8" s="7" t="s">
        <v>28</v>
      </c>
      <c r="B8" s="9"/>
      <c r="C8" s="9"/>
      <c r="D8" s="9"/>
      <c r="E8" s="15"/>
      <c r="F8" s="15"/>
      <c r="G8" s="16" t="e">
        <f aca="true" t="shared" si="1" ref="G8:G20">F8/E8*100</f>
        <v>#DIV/0!</v>
      </c>
      <c r="H8" s="17"/>
      <c r="I8" s="17"/>
      <c r="J8" s="17"/>
      <c r="K8" s="17"/>
      <c r="L8" s="19"/>
      <c r="M8" s="19"/>
      <c r="N8" s="19"/>
      <c r="O8" s="19"/>
      <c r="P8" s="19"/>
      <c r="Q8" s="19"/>
      <c r="R8" s="26"/>
    </row>
    <row r="9" spans="1:18" ht="24.75" customHeight="1">
      <c r="A9" s="7" t="s">
        <v>29</v>
      </c>
      <c r="B9" s="9"/>
      <c r="C9" s="9"/>
      <c r="D9" s="9"/>
      <c r="E9" s="15"/>
      <c r="F9" s="15"/>
      <c r="G9" s="16" t="e">
        <f t="shared" si="1"/>
        <v>#DIV/0!</v>
      </c>
      <c r="H9" s="17"/>
      <c r="I9" s="17"/>
      <c r="J9" s="17"/>
      <c r="K9" s="17"/>
      <c r="L9" s="19"/>
      <c r="M9" s="19"/>
      <c r="N9" s="19"/>
      <c r="O9" s="19"/>
      <c r="P9" s="19"/>
      <c r="Q9" s="19"/>
      <c r="R9" s="26"/>
    </row>
    <row r="10" spans="1:18" ht="24.75" customHeight="1">
      <c r="A10" s="7" t="s">
        <v>30</v>
      </c>
      <c r="B10" s="10"/>
      <c r="C10" s="10"/>
      <c r="D10" s="10"/>
      <c r="E10" s="15"/>
      <c r="F10" s="15"/>
      <c r="G10" s="18" t="e">
        <f t="shared" si="1"/>
        <v>#DIV/0!</v>
      </c>
      <c r="H10" s="17"/>
      <c r="I10" s="17"/>
      <c r="J10" s="17"/>
      <c r="K10" s="17"/>
      <c r="L10" s="19"/>
      <c r="M10" s="19"/>
      <c r="N10" s="19"/>
      <c r="O10" s="19"/>
      <c r="P10" s="19"/>
      <c r="Q10" s="19"/>
      <c r="R10" s="26"/>
    </row>
    <row r="11" spans="1:18" ht="24.75" customHeight="1">
      <c r="A11" s="7" t="s">
        <v>31</v>
      </c>
      <c r="B11" s="9"/>
      <c r="C11" s="9"/>
      <c r="D11" s="9"/>
      <c r="E11" s="15"/>
      <c r="F11" s="15"/>
      <c r="G11" s="16" t="e">
        <f t="shared" si="1"/>
        <v>#DIV/0!</v>
      </c>
      <c r="H11" s="17"/>
      <c r="I11" s="17"/>
      <c r="J11" s="17"/>
      <c r="K11" s="17"/>
      <c r="L11" s="19"/>
      <c r="M11" s="19"/>
      <c r="N11" s="19"/>
      <c r="O11" s="19"/>
      <c r="P11" s="19"/>
      <c r="Q11" s="19"/>
      <c r="R11" s="26"/>
    </row>
    <row r="12" spans="1:18" ht="24.75" customHeight="1">
      <c r="A12" s="7" t="s">
        <v>32</v>
      </c>
      <c r="B12" s="9"/>
      <c r="C12" s="9"/>
      <c r="D12" s="9"/>
      <c r="E12" s="15"/>
      <c r="F12" s="15"/>
      <c r="G12" s="16" t="e">
        <f t="shared" si="1"/>
        <v>#DIV/0!</v>
      </c>
      <c r="H12" s="17"/>
      <c r="I12" s="17"/>
      <c r="J12" s="17"/>
      <c r="K12" s="17"/>
      <c r="L12" s="19"/>
      <c r="M12" s="19"/>
      <c r="N12" s="19"/>
      <c r="O12" s="19"/>
      <c r="P12" s="19"/>
      <c r="Q12" s="19"/>
      <c r="R12" s="26"/>
    </row>
    <row r="13" spans="1:18" ht="24.75" customHeight="1">
      <c r="A13" s="7" t="s">
        <v>33</v>
      </c>
      <c r="B13" s="9"/>
      <c r="C13" s="9"/>
      <c r="D13" s="9"/>
      <c r="E13" s="15"/>
      <c r="F13" s="15"/>
      <c r="G13" s="16" t="e">
        <f t="shared" si="1"/>
        <v>#DIV/0!</v>
      </c>
      <c r="H13" s="17"/>
      <c r="I13" s="17"/>
      <c r="J13" s="17"/>
      <c r="K13" s="17"/>
      <c r="L13" s="19"/>
      <c r="M13" s="19"/>
      <c r="N13" s="19"/>
      <c r="O13" s="19"/>
      <c r="P13" s="19"/>
      <c r="Q13" s="19"/>
      <c r="R13" s="26"/>
    </row>
    <row r="14" spans="1:18" ht="24.75" customHeight="1">
      <c r="A14" s="7" t="s">
        <v>34</v>
      </c>
      <c r="B14" s="9"/>
      <c r="C14" s="9"/>
      <c r="D14" s="9"/>
      <c r="E14" s="15"/>
      <c r="F14" s="15"/>
      <c r="G14" s="16" t="e">
        <f t="shared" si="1"/>
        <v>#DIV/0!</v>
      </c>
      <c r="H14" s="17"/>
      <c r="I14" s="17"/>
      <c r="J14" s="17"/>
      <c r="K14" s="17"/>
      <c r="L14" s="19"/>
      <c r="M14" s="19"/>
      <c r="N14" s="19"/>
      <c r="O14" s="19"/>
      <c r="P14" s="19"/>
      <c r="Q14" s="19"/>
      <c r="R14" s="26"/>
    </row>
    <row r="15" spans="1:18" ht="24.75" customHeight="1">
      <c r="A15" s="7" t="s">
        <v>35</v>
      </c>
      <c r="B15" s="9"/>
      <c r="C15" s="9"/>
      <c r="D15" s="9"/>
      <c r="E15" s="15"/>
      <c r="F15" s="15"/>
      <c r="G15" s="16" t="e">
        <f t="shared" si="1"/>
        <v>#DIV/0!</v>
      </c>
      <c r="H15" s="17"/>
      <c r="I15" s="17"/>
      <c r="J15" s="17"/>
      <c r="K15" s="17"/>
      <c r="L15" s="19"/>
      <c r="M15" s="19"/>
      <c r="N15" s="19"/>
      <c r="O15" s="19"/>
      <c r="P15" s="19"/>
      <c r="Q15" s="19"/>
      <c r="R15" s="26"/>
    </row>
    <row r="16" spans="1:18" ht="24.75" customHeight="1">
      <c r="A16" s="7" t="s">
        <v>36</v>
      </c>
      <c r="B16" s="9"/>
      <c r="C16" s="9"/>
      <c r="D16" s="9"/>
      <c r="E16" s="15"/>
      <c r="F16" s="15"/>
      <c r="G16" s="16" t="e">
        <f t="shared" si="1"/>
        <v>#DIV/0!</v>
      </c>
      <c r="H16" s="17"/>
      <c r="I16" s="17"/>
      <c r="J16" s="9"/>
      <c r="K16" s="9"/>
      <c r="L16" s="19"/>
      <c r="M16" s="19"/>
      <c r="N16" s="19"/>
      <c r="O16" s="20"/>
      <c r="P16" s="20"/>
      <c r="Q16" s="20"/>
      <c r="R16" s="27"/>
    </row>
    <row r="17" spans="1:18" ht="24.75" customHeight="1">
      <c r="A17" s="7" t="s">
        <v>37</v>
      </c>
      <c r="B17" s="9"/>
      <c r="C17" s="9"/>
      <c r="D17" s="9"/>
      <c r="E17" s="15"/>
      <c r="F17" s="15"/>
      <c r="G17" s="16" t="e">
        <f t="shared" si="1"/>
        <v>#DIV/0!</v>
      </c>
      <c r="H17" s="17"/>
      <c r="I17" s="17"/>
      <c r="J17" s="17"/>
      <c r="K17" s="17"/>
      <c r="L17" s="19"/>
      <c r="M17" s="19"/>
      <c r="N17" s="19"/>
      <c r="O17" s="19"/>
      <c r="P17" s="19"/>
      <c r="Q17" s="19"/>
      <c r="R17" s="26"/>
    </row>
    <row r="18" spans="1:18" ht="114" customHeight="1">
      <c r="A18" s="11" t="s">
        <v>38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28"/>
    </row>
  </sheetData>
  <sheetProtection selectLockedCells="1"/>
  <mergeCells count="22">
    <mergeCell ref="A1:R1"/>
    <mergeCell ref="A2:R2"/>
    <mergeCell ref="B3:D3"/>
    <mergeCell ref="E3:I3"/>
    <mergeCell ref="J3:N3"/>
    <mergeCell ref="O3:R3"/>
    <mergeCell ref="H4:I4"/>
    <mergeCell ref="O4:P4"/>
    <mergeCell ref="Q4:R4"/>
    <mergeCell ref="A18:R18"/>
    <mergeCell ref="A3:A5"/>
    <mergeCell ref="B4:B5"/>
    <mergeCell ref="C4:C5"/>
    <mergeCell ref="D4:D5"/>
    <mergeCell ref="E4:E5"/>
    <mergeCell ref="F4:F5"/>
    <mergeCell ref="G4:G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fitToHeight="1" fitToWidth="1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2020-10-19T23:35:51Z</cp:lastPrinted>
  <dcterms:created xsi:type="dcterms:W3CDTF">2020-09-16T01:07:46Z</dcterms:created>
  <dcterms:modified xsi:type="dcterms:W3CDTF">2021-06-03T10:02:08Z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KSOReadingLayo">
    <vt:bool>false</vt:bool>
  </property>
  <property fmtid="{D5CDD505-2E9C-101B-9397-08002B2CF9AE}" pid="4" name="I">
    <vt:lpwstr>90015783539D426D974FE76D6832E0E9</vt:lpwstr>
  </property>
  <property fmtid="{D5CDD505-2E9C-101B-9397-08002B2CF9AE}" pid="5" name="퀀_generated_2.-2147483648">
    <vt:i4>2052</vt:i4>
  </property>
</Properties>
</file>